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"/>
    </mc:Choice>
  </mc:AlternateContent>
  <bookViews>
    <workbookView xWindow="0" yWindow="0" windowWidth="28800" windowHeight="12210" tabRatio="719"/>
  </bookViews>
  <sheets>
    <sheet name="COMDEC CONTRATAÇÕES ABR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27" i="1" l="1"/>
  <c r="BV25" i="1"/>
  <c r="BU25" i="1"/>
  <c r="BJ25" i="1"/>
  <c r="BI25" i="1"/>
  <c r="BH25" i="1"/>
  <c r="BF25" i="1"/>
  <c r="BE25" i="1"/>
  <c r="BB25" i="1"/>
  <c r="BA25" i="1"/>
  <c r="AX25" i="1"/>
  <c r="AW25" i="1"/>
  <c r="AK25" i="1"/>
  <c r="AJ25" i="1"/>
  <c r="AI25" i="1"/>
  <c r="X25" i="1"/>
  <c r="BK24" i="1"/>
  <c r="BK25" i="1" s="1"/>
  <c r="BL23" i="1"/>
  <c r="BL22" i="1"/>
  <c r="BL24" i="1" l="1"/>
  <c r="BL25" i="1" s="1"/>
</calcChain>
</file>

<file path=xl/sharedStrings.xml><?xml version="1.0" encoding="utf-8"?>
<sst xmlns="http://schemas.openxmlformats.org/spreadsheetml/2006/main" count="269" uniqueCount="239">
  <si>
    <t>PODER EXECUTIVO MUNICIPAL</t>
  </si>
  <si>
    <t>PRESTAÇÃO DE CONTAS MENSAL - EXERCÍCIO 2026</t>
  </si>
  <si>
    <t>RESOLUÇÃO Nº 87, DE 28 DE NOVEMBRO DE 2013 - TRIBUNAL DE CONTAS DO ESTADO DO ACRE</t>
  </si>
  <si>
    <t>REALIZADO ATÉ O MÊS/ANO (ACUMULADO): JANEIRO A ABRIL /2026</t>
  </si>
  <si>
    <t>Seq</t>
  </si>
  <si>
    <t>Seleção do Fornecedor</t>
  </si>
  <si>
    <t>Contratação</t>
  </si>
  <si>
    <t>Obras e serviços de engenharia</t>
  </si>
  <si>
    <t>Gestão e Fiscalização do Contrato</t>
  </si>
  <si>
    <t xml:space="preserve"> Licitação</t>
  </si>
  <si>
    <t>Registro de Preços</t>
  </si>
  <si>
    <t>Contratação Direta</t>
  </si>
  <si>
    <t>Adesão a Registro de Preços</t>
  </si>
  <si>
    <t>Dados do Contrato</t>
  </si>
  <si>
    <t>Alteração e Registros Contratuais - Termo Aditivo e Apostilamento</t>
  </si>
  <si>
    <t>Registros Contratuais - Termo de Apostilamento</t>
  </si>
  <si>
    <t>Valor Atualizado do Contrato</t>
  </si>
  <si>
    <t>Execução Financeira</t>
  </si>
  <si>
    <t>Tipo</t>
  </si>
  <si>
    <t>Forma de execução</t>
  </si>
  <si>
    <t>Prazo de execução</t>
  </si>
  <si>
    <t>Ordem de Serviço</t>
  </si>
  <si>
    <t>Data da última medição</t>
  </si>
  <si>
    <t>Concluída no exercício de referência</t>
  </si>
  <si>
    <t>Em andamento no exercício de referência</t>
  </si>
  <si>
    <t>Paralisações</t>
  </si>
  <si>
    <t>Nº da Ata de Registro de Preços</t>
  </si>
  <si>
    <t>Vigência da Ata</t>
  </si>
  <si>
    <t>Nº do DOE</t>
  </si>
  <si>
    <t>Dispensa ou Inexigibilidade</t>
  </si>
  <si>
    <t>Fundamentação Legal</t>
  </si>
  <si>
    <t>Nº do DOE publicação Autorização</t>
  </si>
  <si>
    <t>Nº DOE publicação Ratificação (LF nº 8.666/1993)</t>
  </si>
  <si>
    <t>Nº da Ata</t>
  </si>
  <si>
    <t>Nº DOE Homologação da Ata</t>
  </si>
  <si>
    <t>Gerenciador da Ata</t>
  </si>
  <si>
    <t>Nº DOE publicação do Termo de Adesão</t>
  </si>
  <si>
    <t>Objeto</t>
  </si>
  <si>
    <t>Valor da Adesão</t>
  </si>
  <si>
    <t>Nº do Contrato</t>
  </si>
  <si>
    <t>Parte Contratada</t>
  </si>
  <si>
    <t>CPF/CNPJ da Parte Contratada</t>
  </si>
  <si>
    <t>Data da assinatura</t>
  </si>
  <si>
    <t>Nº DOE publicação do extrato</t>
  </si>
  <si>
    <t>Ínicio da vigência</t>
  </si>
  <si>
    <t>Término da vigência</t>
  </si>
  <si>
    <t>Fonte de Recursos</t>
  </si>
  <si>
    <t>Elemento de Despesa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</si>
  <si>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</si>
  <si>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</si>
  <si>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</si>
  <si>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</si>
  <si>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</si>
  <si>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</si>
  <si>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</si>
  <si>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Motivo da alteração</t>
  </si>
  <si>
    <t>Art. 57 - LF nº 8.666/1993</t>
  </si>
  <si>
    <t>Art. 107 - LF nº 14.133/2021</t>
  </si>
  <si>
    <t>Art. 65, caput e §§ 1º a 6º - LF nº 8.666/1993</t>
  </si>
  <si>
    <t>Art. 125 - LF nº 14.133/2021</t>
  </si>
  <si>
    <t>Art. 65, § 8º - LF nº 8.666/1993</t>
  </si>
  <si>
    <t>Art. 136 - LF nº 14.133/2021</t>
  </si>
  <si>
    <t>Valor da despesa com a contratação</t>
  </si>
  <si>
    <t>Nº Processo Administrativo</t>
  </si>
  <si>
    <t>Nº da Licitação</t>
  </si>
  <si>
    <t xml:space="preserve">Modalidade </t>
  </si>
  <si>
    <t>Nº DOE da publicação do Edital</t>
  </si>
  <si>
    <t>Nº do DOE Homologação</t>
  </si>
  <si>
    <t>Início</t>
  </si>
  <si>
    <t>Término</t>
  </si>
  <si>
    <t>Início da Vigência</t>
  </si>
  <si>
    <t>Início da vigência</t>
  </si>
  <si>
    <t>% acréscimo</t>
  </si>
  <si>
    <t>% supressão</t>
  </si>
  <si>
    <t>Valor do acréscimo</t>
  </si>
  <si>
    <t>Valor da supressão</t>
  </si>
  <si>
    <t>Data do reajuste</t>
  </si>
  <si>
    <t>% reajuste</t>
  </si>
  <si>
    <t>Valor do reajuste</t>
  </si>
  <si>
    <t>Executado até o exercício anterior</t>
  </si>
  <si>
    <t xml:space="preserve"> Executado no exercício de referência</t>
  </si>
  <si>
    <t xml:space="preserve">Total acumulado </t>
  </si>
  <si>
    <t>%</t>
  </si>
  <si>
    <t>Nº</t>
  </si>
  <si>
    <t>Data ciência</t>
  </si>
  <si>
    <t>Reinício</t>
  </si>
  <si>
    <t>Motivo</t>
  </si>
  <si>
    <t>Nº da Portaria</t>
  </si>
  <si>
    <t>Nº DOE publicação</t>
  </si>
  <si>
    <t>Gestor</t>
  </si>
  <si>
    <t>Matrícula</t>
  </si>
  <si>
    <t>Fiscal(is)</t>
  </si>
  <si>
    <t>Matrícula(s)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</si>
  <si>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</si>
  <si>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</si>
  <si>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</si>
  <si>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</si>
  <si>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</si>
  <si>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</si>
  <si>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</si>
  <si>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</si>
  <si>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</si>
  <si>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</si>
  <si>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</si>
  <si>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</si>
  <si>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</si>
  <si>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</si>
  <si>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</si>
  <si>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</si>
  <si>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</si>
  <si>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</si>
  <si>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</si>
  <si>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</si>
  <si>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</si>
  <si>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</si>
  <si>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</si>
  <si>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</si>
  <si>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</si>
  <si>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</si>
  <si>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</si>
  <si>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</si>
  <si>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</si>
  <si>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</si>
  <si>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</si>
  <si>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</si>
  <si>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</si>
  <si>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</si>
  <si>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</si>
  <si>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</si>
  <si>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</si>
  <si>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</si>
  <si>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</si>
  <si>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</si>
  <si>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</si>
  <si>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</si>
  <si>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ar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</si>
  <si>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</si>
  <si>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</si>
  <si>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</si>
  <si>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</si>
  <si>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</si>
  <si>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</si>
  <si>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</si>
  <si>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</si>
  <si>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</si>
  <si>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</si>
  <si>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be</t>
  </si>
  <si>
    <t>bf</t>
  </si>
  <si>
    <t>bh</t>
  </si>
  <si>
    <t>bi</t>
  </si>
  <si>
    <t>bj</t>
  </si>
  <si>
    <t>bk</t>
  </si>
  <si>
    <t>bl</t>
  </si>
  <si>
    <t>bm = (al+ay-az) ou (al+bd-be) ou (al+bi ) ou (al+bl)</t>
  </si>
  <si>
    <t>bn</t>
  </si>
  <si>
    <t>bo</t>
  </si>
  <si>
    <t>bp = bn+bo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</si>
  <si>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</si>
  <si>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</si>
  <si>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</si>
  <si>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</si>
  <si>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</si>
  <si>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</si>
  <si>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</si>
  <si>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</si>
  <si>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</si>
  <si>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</si>
  <si>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</si>
  <si>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</si>
  <si>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</si>
  <si>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</si>
  <si>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</si>
  <si>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</si>
  <si>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</si>
  <si>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</si>
  <si>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</si>
  <si>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Nº 06/2025</t>
  </si>
  <si>
    <t xml:space="preserve">DISPENSAEMERGENCIAL DE LICITAÇÃO </t>
  </si>
  <si>
    <t>Menor Preço por Lote</t>
  </si>
  <si>
    <t>Aquisição de materiais de consumo para atender pessoas em vulnerabilidade social durante a estiagem, sob gestão da COMDEC-SMCC em Rio Branco/AC. LOTE I -  Fornecimento de cestas básicas alimentícias com 14 itens de primeira necessidade, devidamente embaladas, com prazo de validade mínimo de 6 meses. 
 PORTARIA Nº 89 DE 24 DE SETEMBRO DE 2025 - Comissão de Licitação Especial de Emergência – CLEE, DOE . N. 14.115 do Município de Rio Branco,  PROCESSO SAJ, nº 2025.02.002308</t>
  </si>
  <si>
    <t>Coleta de Preço - Cotação Nº 0307301 - SMCC-DILIC - AVISO DE COLETA DE PREÇOS Nº 38/2025 - LOTE I – CESTA BÁSICA quantidade de 3.750 DOE. 14.177 do 30/09/2025 páginas 446 E DOE. 14.120/2025 - 14.135</t>
  </si>
  <si>
    <t xml:space="preserve">NÃO SE APLICA </t>
  </si>
  <si>
    <t>Dispensa Emergencial de Licitação n° 06/2025</t>
  </si>
  <si>
    <t xml:space="preserve">Decreto Municipal nº 
2.512, de 06 de agosto de 2025, pelo Decreto Estadual nº 11.733, de 06 de agosto de 2025, e 
pela Portaria nº 2.616, de 26 de agosto de 2025, do Ministério da Integração e do 
Desenvolvimento Regional, com fundamento no art. 75, inciso VIII, da Lei Federal nº 14.133, de 1º de abril de 2021, Decreto Municipal nº 400/2023, a seleção do fornecedor ocorrerá mediante contratação direta por dispensa de licitação emergencial, nos termos da Instrução Normativa CGM nº 010/2025, </t>
  </si>
  <si>
    <t xml:space="preserve"> Termo de Autorização da Contratação Nº 0483409  - DOE Nº 14.171/2025-18/12/2025</t>
  </si>
  <si>
    <t>09/2025 - 6177/2025-01030019/2025</t>
  </si>
  <si>
    <t xml:space="preserve"> A. A. SOUZA LTDA</t>
  </si>
  <si>
    <t>33.873.300/0001-34,</t>
  </si>
  <si>
    <t xml:space="preserve">1711 – Demais Transferências Obrigatórias não Decorrente de Repartições de Receitas.  </t>
  </si>
  <si>
    <t xml:space="preserve"> 33.90.32.00.00  Material, Bem ou Serviço para Distribuição Gratuita</t>
  </si>
  <si>
    <t>98/2025</t>
  </si>
  <si>
    <t>DOE. 14.171 –18/12//2025</t>
  </si>
  <si>
    <t xml:space="preserve"> Fabiana de Souza Narvaes</t>
  </si>
  <si>
    <t>Renata Jordon Marques</t>
  </si>
  <si>
    <t>Aquisição de materiais de consumo para atender pessoas em vulnerabilidade social durante a estiagem, sob gestão da COMDEC-SMCC em Rio Branco/AC.  ORTARIA Nº 89 DE 24 DE SETEMBRO DE 2025 - Comissão de Licitação Especial de Emergência – CLEE, DOE . N. 14.115 do Município de Rio Branco,LOTE III  Suprimento de combustíveis (diesel S10, diesel comum e gasolina) para garantir a logística da COMDEC no transporte de água e cestas básicas.PROCESSO SAJ, nº 2025.02.002308</t>
  </si>
  <si>
    <t>Coleta de Preço - Cotação Nº 0307340 - SMCC-DILIC - AVISO DE COLETA DE PREÇOS Nº 39/2025 - LOTE II – ÁGUA POTAVEL aquisição 2.307,69 M³. DOE. 14.177 do 30/09/2025 páginas 447 e 448  e DOE. 14.120/2025 - 14.135</t>
  </si>
  <si>
    <t>11/2025-6179/2025-01030021/2025</t>
  </si>
  <si>
    <t>JAGUAR AUTO POSTO ACRE LTDA</t>
  </si>
  <si>
    <t>39.612.546/0001-39</t>
  </si>
  <si>
    <t xml:space="preserve">DOE 14.171/2025 18/12/2025   e 14.174 /2025 com republicação e aguardando a publicação junto DOU . </t>
  </si>
  <si>
    <t xml:space="preserve">33.90.30.00.00 – MATERIAL DE CONSUMO </t>
  </si>
  <si>
    <t>100/2025</t>
  </si>
  <si>
    <t xml:space="preserve">RBSEI 0103.001491/2025-26  - ADM 
Processo Relacionado pagamento RBSEI Nº 0103.000359/2026-32
</t>
  </si>
  <si>
    <t xml:space="preserve">90002/2024 </t>
  </si>
  <si>
    <t>-Pregão Eletrônico SRP</t>
  </si>
  <si>
    <t xml:space="preserve">Menor preço por item </t>
  </si>
  <si>
    <t xml:space="preserve">Constitui objeto do presente termo a contratação de empresa especializada para prestação de serviço continuado de Locação 01 um de Veículos automotor, com manutenção, seguro, sem combustível, com motorista, devidamente habilitado, conforme condições, quantidades e exigências estabelecidas neste instrumento, com vistas a atender às necessidades da  Cooordenadoria Municipal da defesa Civil  -COMDEC </t>
  </si>
  <si>
    <t xml:space="preserve">– DOE Nº 13.848 do dia 27/08/2024 pagina 121 e 121; </t>
  </si>
  <si>
    <t xml:space="preserve">DOE 13.885 DE 17/10/2024 pagina 68 e 69 </t>
  </si>
  <si>
    <t xml:space="preserve">11/2024 -  E 1º T.A  DA ATA </t>
  </si>
  <si>
    <t>17/10/2024 - 17/10/2025</t>
  </si>
  <si>
    <t>16/10/2025 - 16/10/2026</t>
  </si>
  <si>
    <t>13.885 - 14.133</t>
  </si>
  <si>
    <t xml:space="preserve">CÂMARA MUNICIPA DE RIO BRANCO </t>
  </si>
  <si>
    <t>14.181/2026</t>
  </si>
  <si>
    <t xml:space="preserve">Constitui objeto do presente termo a contratação de empresa especializada para prestação de serviço continuado de Locação de Veículos automotor, com manutenção, seguro, sem combustível, com motorista, devidamente habilitado, conforme condições, quantidades e exigências estabelecidas neste instrumento, com vistas a atender às necessidades da Secretaria Municipal da Casa Civil – SMCC e demais unidades sob sua responsabilidade - VALOR 1.836.000,00 12 MESES </t>
  </si>
  <si>
    <t>Contrato nº 01/2026</t>
  </si>
  <si>
    <t>PEDRO DE SOUZA LIMA – EPP</t>
  </si>
  <si>
    <t>09.203.717/0001-05</t>
  </si>
  <si>
    <t>DOE nº 14.185, de 13/01/2026, páginas 293</t>
  </si>
  <si>
    <t>1500– Recursos Não Vinculados de Impostos</t>
  </si>
  <si>
    <t>33.90.39.74- – Outros Serviços de Terceiros – Pessoa Jurídica</t>
  </si>
  <si>
    <t>002/2026</t>
  </si>
  <si>
    <t xml:space="preserve">DOE nº 14.185 em 13/01/2026 </t>
  </si>
  <si>
    <t xml:space="preserve">Rafael de Albuquerque Maia </t>
  </si>
  <si>
    <t>713889-2</t>
  </si>
  <si>
    <t>716541-2</t>
  </si>
  <si>
    <t>TOTAL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</si>
  <si>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</si>
  <si>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</si>
  <si>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Data da emissão:05.05.2026</t>
  </si>
  <si>
    <t>Nome do responsável pela elaboração: MILENA DE SOUZA NASCIMENTO</t>
  </si>
  <si>
    <t xml:space="preserve">Nome do titular do Órgão/Entidade/Fundo (no exercício do cargo): CLAUDIO FALCÃO DE SOUZA          </t>
  </si>
  <si>
    <t>Manual de Referência - 12ª Edição - Anexos IV, VI, VII e IX</t>
  </si>
  <si>
    <r>
      <t>DOE 14.171/2025 18/12/2025</t>
    </r>
    <r>
      <rPr>
        <b/>
        <sz val="10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 xml:space="preserve"> e 14.174 /2025 com republicação e aguardando a publicação junto DOU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. </t>
    </r>
  </si>
  <si>
    <r>
      <t>PROCESSO SEI Nº 0103.001089/2025-16 - PROCESSO ADMINISTRATIVO Nº 162/2025  -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RESTOS  A PAGAR NÃO PROCESSADOS</t>
    </r>
    <r>
      <rPr>
        <b/>
        <sz val="10"/>
        <color rgb="FFFF0000"/>
        <rFont val="Arial"/>
        <family val="2"/>
      </rPr>
      <t xml:space="preserve"> </t>
    </r>
  </si>
  <si>
    <t xml:space="preserve">PROCESSO SEI Nº 0103.001089/2025-16 - PROCESSO ADMINISTRATIVO Nº 162/2025 -   RESTOS A PAGAR NÃO PROCESSADOS </t>
  </si>
  <si>
    <t>IDENTIFICAÇÃO DO ÓRGÃO/ENTIDADE/FUNDO: COORDENADORIA MUNICIPAL DE DEFESA CIVIL  - COMDEC</t>
  </si>
  <si>
    <t>DEMONSTRATIVO DAS CONTRATAÇÕES PÚBLICAS - COMPRAS, PRESTAÇÃO DE SERVIÇOS, OBRAS E SERVIÇOS DE ENGENHARIA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</si>
</sst>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"/>
  </numFmts>
  <fonts count="8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DD9C3"/>
        <bgColor rgb="FFDDD9C3"/>
      </patternFill>
    </fill>
    <fill>
      <patternFill patternType="solid">
        <fgColor rgb="FFF1F3F3"/>
        <bgColor rgb="FFF1F3F3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C4BDBA"/>
        <bgColor rgb="FFC4BDBA"/>
      </patternFill>
    </fill>
    <fill>
      <patternFill patternType="solid">
        <fgColor theme="0"/>
        <bgColor theme="0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37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14" fontId="2" fillId="0" borderId="37" xfId="0" applyNumberFormat="1" applyFont="1" applyBorder="1" applyAlignment="1">
      <alignment horizontal="center" vertical="center" wrapText="1"/>
    </xf>
    <xf numFmtId="14" fontId="2" fillId="12" borderId="37" xfId="0" applyNumberFormat="1" applyFont="1" applyFill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center" vertical="center" wrapText="1"/>
    </xf>
    <xf numFmtId="164" fontId="2" fillId="11" borderId="37" xfId="0" applyNumberFormat="1" applyFont="1" applyFill="1" applyBorder="1" applyAlignment="1">
      <alignment horizontal="center" vertical="center" wrapText="1"/>
    </xf>
    <xf numFmtId="164" fontId="2" fillId="10" borderId="37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3" fontId="2" fillId="0" borderId="3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164" fontId="1" fillId="10" borderId="12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164" fontId="1" fillId="7" borderId="23" xfId="0" applyNumberFormat="1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164" fontId="1" fillId="9" borderId="16" xfId="0" applyNumberFormat="1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164" fontId="1" fillId="10" borderId="26" xfId="0" applyNumberFormat="1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1" fillId="10" borderId="32" xfId="0" applyFont="1" applyFill="1" applyBorder="1" applyAlignment="1">
      <alignment horizontal="center" vertical="center" wrapText="1"/>
    </xf>
    <xf numFmtId="164" fontId="1" fillId="10" borderId="32" xfId="0" applyNumberFormat="1" applyFont="1" applyFill="1" applyBorder="1" applyAlignment="1">
      <alignment horizontal="center" vertical="center" wrapText="1"/>
    </xf>
    <xf numFmtId="164" fontId="1" fillId="10" borderId="33" xfId="0" applyNumberFormat="1" applyFont="1" applyFill="1" applyBorder="1" applyAlignment="1">
      <alignment horizontal="center" vertical="center" wrapText="1"/>
    </xf>
    <xf numFmtId="0" fontId="1" fillId="10" borderId="31" xfId="0" applyFont="1" applyFill="1" applyBorder="1" applyAlignment="1">
      <alignment horizontal="center" vertical="center" wrapText="1"/>
    </xf>
    <xf numFmtId="164" fontId="1" fillId="10" borderId="31" xfId="0" applyNumberFormat="1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4" fontId="2" fillId="0" borderId="39" xfId="0" applyNumberFormat="1" applyFont="1" applyBorder="1" applyAlignment="1">
      <alignment horizontal="center" vertical="center" wrapText="1"/>
    </xf>
    <xf numFmtId="14" fontId="2" fillId="12" borderId="39" xfId="0" applyNumberFormat="1" applyFont="1" applyFill="1" applyBorder="1" applyAlignment="1">
      <alignment horizontal="center" vertical="center" wrapText="1"/>
    </xf>
    <xf numFmtId="3" fontId="2" fillId="0" borderId="39" xfId="0" applyNumberFormat="1" applyFont="1" applyBorder="1" applyAlignment="1">
      <alignment horizontal="center" vertical="center" wrapText="1"/>
    </xf>
    <xf numFmtId="164" fontId="2" fillId="11" borderId="39" xfId="0" applyNumberFormat="1" applyFont="1" applyFill="1" applyBorder="1" applyAlignment="1">
      <alignment horizontal="center" vertical="center" wrapText="1"/>
    </xf>
    <xf numFmtId="164" fontId="2" fillId="10" borderId="39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1" fillId="4" borderId="44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1" fillId="5" borderId="44" xfId="0" applyFont="1" applyFill="1" applyBorder="1" applyAlignment="1">
      <alignment horizontal="center" vertical="center" wrapText="1"/>
    </xf>
    <xf numFmtId="0" fontId="1" fillId="6" borderId="44" xfId="0" applyFont="1" applyFill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164" fontId="1" fillId="11" borderId="36" xfId="0" applyNumberFormat="1" applyFont="1" applyFill="1" applyBorder="1" applyAlignment="1">
      <alignment horizontal="center" vertical="center" wrapText="1"/>
    </xf>
    <xf numFmtId="0" fontId="7" fillId="0" borderId="50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1" fillId="6" borderId="52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49" fontId="1" fillId="0" borderId="54" xfId="0" applyNumberFormat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164" fontId="1" fillId="11" borderId="54" xfId="0" applyNumberFormat="1" applyFont="1" applyFill="1" applyBorder="1" applyAlignment="1">
      <alignment horizontal="center" vertical="center" wrapText="1"/>
    </xf>
    <xf numFmtId="164" fontId="1" fillId="10" borderId="54" xfId="0" applyNumberFormat="1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4" fontId="2" fillId="12" borderId="16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164" fontId="2" fillId="11" borderId="16" xfId="0" applyNumberFormat="1" applyFont="1" applyFill="1" applyBorder="1" applyAlignment="1">
      <alignment horizontal="center" vertical="center" wrapText="1"/>
    </xf>
    <xf numFmtId="164" fontId="2" fillId="10" borderId="16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164" fontId="1" fillId="0" borderId="59" xfId="0" applyNumberFormat="1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164" fontId="1" fillId="11" borderId="59" xfId="0" applyNumberFormat="1" applyFont="1" applyFill="1" applyBorder="1" applyAlignment="1">
      <alignment vertical="center" wrapText="1"/>
    </xf>
    <xf numFmtId="164" fontId="1" fillId="10" borderId="59" xfId="0" applyNumberFormat="1" applyFont="1" applyFill="1" applyBorder="1" applyAlignment="1">
      <alignment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2" fillId="0" borderId="3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61</xdr:col>
      <xdr:colOff>0</xdr:colOff>
      <xdr:row>0</xdr:row>
      <xdr:rowOff>85725</xdr:rowOff>
    </xdr:from>
    <xdr:ext cx="0" cy="485775"/>
    <xdr:pic>
      <xdr:nvPicPr>
        <xdr:cNvPr id="2" name="image1.png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95251</xdr:colOff>
      <xdr:row>0</xdr:row>
      <xdr:rowOff>1</xdr:rowOff>
    </xdr:from>
    <xdr:ext cx="678655" cy="666750"/>
    <xdr:pic>
      <xdr:nvPicPr>
        <xdr:cNvPr id="3" name="image1.png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9" y="1"/>
          <a:ext cx="678655" cy="6667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000"/>
  <sheetViews>
    <sheetView tabSelected="1" zoomScale="80" zoomScaleNormal="80" workbookViewId="0">
      <selection activeCell="F5" sqref="F5"/>
    </sheetView>
  </sheetViews>
  <sheetFormatPr defaultColWidth="14.42578125" defaultRowHeight="12.75" x14ac:dyDescent="0.25"/>
  <cols>
    <col min="1" max="1" width="6.85546875" style="15" customWidth="1"/>
    <col min="2" max="2" width="23" style="15" customWidth="1"/>
    <col min="3" max="3" width="16.42578125" style="15" customWidth="1"/>
    <col min="4" max="4" width="28.5703125" style="15" customWidth="1"/>
    <col min="5" max="5" width="20.28515625" style="15" bestFit="1" customWidth="1"/>
    <col min="6" max="6" width="64.85546875" style="15" customWidth="1"/>
    <col min="7" max="7" width="27.5703125" style="15" customWidth="1"/>
    <col min="8" max="8" width="23.28515625" style="15" customWidth="1"/>
    <col min="9" max="9" width="16.7109375" style="15" customWidth="1"/>
    <col min="10" max="10" width="12" style="15" customWidth="1"/>
    <col min="11" max="11" width="11.42578125" style="15" customWidth="1"/>
    <col min="12" max="12" width="16.85546875" style="15" customWidth="1"/>
    <col min="13" max="13" width="17.85546875" style="15" customWidth="1"/>
    <col min="14" max="14" width="50" style="15" customWidth="1"/>
    <col min="15" max="15" width="22.140625" style="15" customWidth="1"/>
    <col min="16" max="16" width="20.42578125" style="15" customWidth="1"/>
    <col min="17" max="19" width="12.85546875" style="15" customWidth="1"/>
    <col min="20" max="20" width="15.28515625" style="15" customWidth="1"/>
    <col min="21" max="21" width="31" style="15" customWidth="1"/>
    <col min="22" max="22" width="14" style="15" customWidth="1"/>
    <col min="23" max="23" width="40.28515625" style="15" customWidth="1"/>
    <col min="24" max="24" width="19" style="15" customWidth="1"/>
    <col min="25" max="25" width="18.85546875" style="15" customWidth="1"/>
    <col min="26" max="26" width="52.42578125" style="15" customWidth="1"/>
    <col min="27" max="27" width="22.42578125" style="15" customWidth="1"/>
    <col min="28" max="28" width="14.28515625" style="15" customWidth="1"/>
    <col min="29" max="29" width="22.28515625" style="15" customWidth="1"/>
    <col min="30" max="30" width="18.85546875" style="15" customWidth="1"/>
    <col min="31" max="31" width="17.85546875" style="15" customWidth="1"/>
    <col min="32" max="32" width="15.5703125" style="15" customWidth="1"/>
    <col min="33" max="33" width="18.5703125" style="15" customWidth="1"/>
    <col min="34" max="34" width="18.85546875" style="15" customWidth="1"/>
    <col min="35" max="35" width="14.5703125" style="15" customWidth="1"/>
    <col min="36" max="36" width="16.28515625" style="15" customWidth="1"/>
    <col min="37" max="37" width="19.42578125" style="15" customWidth="1"/>
    <col min="38" max="38" width="19.140625" style="15" customWidth="1"/>
    <col min="39" max="41" width="12.85546875" style="15" customWidth="1"/>
    <col min="42" max="42" width="47.28515625" style="15" customWidth="1"/>
    <col min="43" max="46" width="14.7109375" style="15" customWidth="1"/>
    <col min="47" max="48" width="12.85546875" style="15" customWidth="1"/>
    <col min="49" max="49" width="19" style="15" customWidth="1"/>
    <col min="50" max="50" width="14.5703125" style="15" customWidth="1"/>
    <col min="51" max="52" width="12.85546875" style="15" customWidth="1"/>
    <col min="53" max="54" width="14.85546875" style="15" customWidth="1"/>
    <col min="55" max="56" width="12.85546875" style="15" customWidth="1"/>
    <col min="57" max="58" width="14.7109375" style="15" customWidth="1"/>
    <col min="59" max="59" width="12.85546875" style="15" customWidth="1"/>
    <col min="60" max="60" width="14.7109375" style="15" customWidth="1"/>
    <col min="61" max="61" width="22.5703125" style="15" customWidth="1"/>
    <col min="62" max="62" width="18.7109375" style="15" customWidth="1"/>
    <col min="63" max="63" width="29.5703125" style="15" customWidth="1"/>
    <col min="64" max="64" width="20.85546875" style="15" customWidth="1"/>
    <col min="65" max="65" width="11.42578125" style="15" customWidth="1"/>
    <col min="66" max="72" width="14.7109375" style="15" customWidth="1"/>
    <col min="73" max="73" width="17.28515625" style="15" customWidth="1"/>
    <col min="74" max="74" width="16" style="15" customWidth="1"/>
    <col min="75" max="77" width="14.7109375" style="15" customWidth="1"/>
    <col min="78" max="78" width="21" style="15" customWidth="1"/>
    <col min="79" max="79" width="28.140625" style="15" customWidth="1"/>
    <col min="80" max="80" width="34.85546875" style="15" customWidth="1"/>
    <col min="81" max="81" width="20.85546875" style="15" customWidth="1"/>
    <col min="82" max="82" width="31.7109375" style="15" customWidth="1"/>
    <col min="83" max="83" width="31.5703125" style="15" customWidth="1"/>
    <col min="84" max="16384" width="14.42578125" style="15"/>
  </cols>
  <sheetData>
    <row r="1" spans="1:83" s="24" customFormat="1" ht="14.25" x14ac:dyDescent="0.25">
      <c r="X1" s="101"/>
      <c r="AI1" s="101"/>
      <c r="AJ1" s="101"/>
      <c r="AW1" s="101"/>
      <c r="AX1" s="101"/>
      <c r="BA1" s="101"/>
      <c r="BB1" s="101"/>
      <c r="BE1" s="101"/>
      <c r="BF1" s="101"/>
      <c r="BH1" s="101"/>
      <c r="BI1" s="101"/>
      <c r="BJ1" s="101"/>
      <c r="BK1" s="101"/>
      <c r="BL1" s="101"/>
      <c r="BU1" s="101"/>
      <c r="BV1" s="101"/>
    </row>
    <row r="2" spans="1:83" s="24" customFormat="1" ht="14.25" x14ac:dyDescent="0.25">
      <c r="X2" s="101"/>
      <c r="AI2" s="101"/>
      <c r="AJ2" s="101"/>
      <c r="AW2" s="101"/>
      <c r="AX2" s="101"/>
      <c r="BA2" s="101"/>
      <c r="BB2" s="101"/>
      <c r="BE2" s="101"/>
      <c r="BF2" s="101"/>
      <c r="BH2" s="101"/>
      <c r="BI2" s="101"/>
      <c r="BJ2" s="101"/>
      <c r="BK2" s="101"/>
      <c r="BL2" s="101"/>
      <c r="BU2" s="101"/>
      <c r="BV2" s="101"/>
    </row>
    <row r="3" spans="1:83" s="24" customFormat="1" ht="14.25" x14ac:dyDescent="0.25">
      <c r="X3" s="101"/>
      <c r="AI3" s="101"/>
      <c r="AJ3" s="101"/>
      <c r="AW3" s="101"/>
      <c r="AX3" s="101"/>
      <c r="BA3" s="101"/>
      <c r="BB3" s="101"/>
      <c r="BE3" s="101"/>
      <c r="BF3" s="101"/>
      <c r="BH3" s="101"/>
      <c r="BI3" s="101"/>
      <c r="BJ3" s="101"/>
      <c r="BK3" s="101"/>
      <c r="BL3" s="101"/>
      <c r="BU3" s="101"/>
      <c r="BV3" s="101"/>
    </row>
    <row r="4" spans="1:83" s="24" customFormat="1" ht="14.25" x14ac:dyDescent="0.25">
      <c r="X4" s="101"/>
      <c r="AI4" s="101"/>
      <c r="AJ4" s="101"/>
      <c r="AW4" s="101"/>
      <c r="AX4" s="101"/>
      <c r="BA4" s="101"/>
      <c r="BB4" s="101"/>
      <c r="BE4" s="101"/>
      <c r="BF4" s="101"/>
      <c r="BH4" s="101"/>
      <c r="BI4" s="101"/>
      <c r="BJ4" s="101"/>
      <c r="BK4" s="101"/>
      <c r="BL4" s="101"/>
      <c r="BU4" s="101"/>
      <c r="BV4" s="101"/>
    </row>
    <row r="5" spans="1:83" s="24" customFormat="1" ht="15" x14ac:dyDescent="0.25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3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3"/>
      <c r="AJ5" s="103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3"/>
      <c r="AX5" s="103"/>
      <c r="AY5" s="102"/>
      <c r="AZ5" s="102"/>
      <c r="BA5" s="103"/>
      <c r="BB5" s="103"/>
      <c r="BC5" s="102"/>
      <c r="BD5" s="102"/>
      <c r="BE5" s="103"/>
      <c r="BF5" s="103"/>
      <c r="BG5" s="102"/>
      <c r="BH5" s="103"/>
      <c r="BI5" s="103"/>
      <c r="BJ5" s="103"/>
      <c r="BK5" s="103"/>
      <c r="BL5" s="103"/>
      <c r="BM5" s="102"/>
      <c r="BN5" s="102"/>
      <c r="BO5" s="102"/>
      <c r="BP5" s="102"/>
      <c r="BQ5" s="102"/>
      <c r="BR5" s="102"/>
      <c r="BS5" s="102"/>
      <c r="BT5" s="102"/>
      <c r="BU5" s="103"/>
      <c r="BV5" s="103"/>
      <c r="BW5" s="102"/>
      <c r="BX5" s="102"/>
      <c r="BY5" s="102"/>
      <c r="BZ5" s="102"/>
      <c r="CA5" s="102"/>
      <c r="CB5" s="102"/>
      <c r="CC5" s="102"/>
      <c r="CD5" s="102"/>
      <c r="CE5" s="102"/>
    </row>
    <row r="6" spans="1:83" s="24" customFormat="1" ht="14.25" x14ac:dyDescent="0.25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5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5"/>
      <c r="AJ6" s="105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5"/>
      <c r="AX6" s="105"/>
      <c r="AY6" s="104"/>
      <c r="AZ6" s="104"/>
      <c r="BA6" s="105"/>
      <c r="BB6" s="105"/>
      <c r="BC6" s="104"/>
      <c r="BD6" s="104"/>
      <c r="BE6" s="105"/>
      <c r="BF6" s="105"/>
      <c r="BG6" s="104"/>
      <c r="BH6" s="105"/>
      <c r="BI6" s="105"/>
      <c r="BJ6" s="105"/>
      <c r="BK6" s="105"/>
      <c r="BL6" s="105"/>
      <c r="BU6" s="101"/>
      <c r="BV6" s="101"/>
    </row>
    <row r="7" spans="1:83" s="24" customFormat="1" ht="15" x14ac:dyDescent="0.25">
      <c r="A7" s="102" t="s">
        <v>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3"/>
      <c r="AJ7" s="103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3"/>
      <c r="AX7" s="103"/>
      <c r="AY7" s="102"/>
      <c r="AZ7" s="102"/>
      <c r="BA7" s="103"/>
      <c r="BB7" s="103"/>
      <c r="BC7" s="102"/>
      <c r="BD7" s="102"/>
      <c r="BE7" s="103"/>
      <c r="BF7" s="103"/>
      <c r="BG7" s="102"/>
      <c r="BH7" s="103"/>
      <c r="BI7" s="103"/>
      <c r="BJ7" s="103"/>
      <c r="BK7" s="103"/>
      <c r="BL7" s="103"/>
      <c r="BM7" s="102"/>
      <c r="BN7" s="102"/>
      <c r="BO7" s="102"/>
      <c r="BP7" s="102"/>
      <c r="BQ7" s="102"/>
      <c r="BR7" s="102"/>
      <c r="BS7" s="102"/>
      <c r="BT7" s="102"/>
      <c r="BU7" s="103"/>
      <c r="BV7" s="103"/>
      <c r="BW7" s="102"/>
      <c r="BX7" s="102"/>
      <c r="BY7" s="102"/>
      <c r="BZ7" s="102"/>
      <c r="CA7" s="102"/>
      <c r="CB7" s="102"/>
      <c r="CC7" s="102"/>
      <c r="CD7" s="102"/>
      <c r="CE7" s="102"/>
    </row>
    <row r="8" spans="1:83" s="24" customFormat="1" ht="15" x14ac:dyDescent="0.25">
      <c r="A8" s="102" t="s">
        <v>2</v>
      </c>
      <c r="B8" s="102"/>
      <c r="C8" s="102"/>
      <c r="D8" s="102"/>
      <c r="E8" s="102"/>
      <c r="X8" s="101"/>
      <c r="AI8" s="101"/>
      <c r="AJ8" s="101"/>
      <c r="AW8" s="101"/>
      <c r="AX8" s="101"/>
      <c r="BA8" s="101"/>
      <c r="BB8" s="101"/>
      <c r="BE8" s="101"/>
      <c r="BF8" s="101"/>
      <c r="BH8" s="101"/>
      <c r="BI8" s="101"/>
      <c r="BJ8" s="106"/>
      <c r="BK8" s="106"/>
      <c r="BL8" s="106"/>
      <c r="BM8" s="107"/>
      <c r="BU8" s="101"/>
      <c r="BV8" s="101"/>
    </row>
    <row r="9" spans="1:83" s="24" customFormat="1" ht="15" x14ac:dyDescent="0.25">
      <c r="A9" s="102" t="s">
        <v>233</v>
      </c>
      <c r="B9" s="102"/>
      <c r="C9" s="102"/>
      <c r="D9" s="102"/>
      <c r="E9" s="102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6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6"/>
      <c r="AJ9" s="106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6"/>
      <c r="AX9" s="106"/>
      <c r="AY9" s="107"/>
      <c r="AZ9" s="107"/>
      <c r="BA9" s="106"/>
      <c r="BB9" s="106"/>
      <c r="BC9" s="107"/>
      <c r="BD9" s="107"/>
      <c r="BE9" s="106"/>
      <c r="BF9" s="106"/>
      <c r="BG9" s="107"/>
      <c r="BH9" s="106"/>
      <c r="BI9" s="106"/>
      <c r="BJ9" s="106"/>
      <c r="BK9" s="106"/>
      <c r="BL9" s="106"/>
      <c r="BM9" s="107"/>
      <c r="BU9" s="101"/>
      <c r="BV9" s="101"/>
    </row>
    <row r="10" spans="1:83" s="24" customFormat="1" ht="15" x14ac:dyDescent="0.25">
      <c r="A10" s="102"/>
      <c r="B10" s="108"/>
      <c r="C10" s="108"/>
      <c r="D10" s="108"/>
      <c r="E10" s="108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5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5"/>
      <c r="AH10" s="105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5"/>
      <c r="AV10" s="105"/>
      <c r="AW10" s="104"/>
      <c r="AX10" s="104"/>
      <c r="AY10" s="105"/>
      <c r="AZ10" s="105"/>
      <c r="BA10" s="104"/>
      <c r="BB10" s="104"/>
      <c r="BC10" s="105"/>
      <c r="BD10" s="105"/>
      <c r="BE10" s="104"/>
      <c r="BF10" s="105"/>
      <c r="BG10" s="105"/>
      <c r="BH10" s="105"/>
      <c r="BI10" s="105"/>
      <c r="BJ10" s="105"/>
      <c r="BK10" s="104"/>
      <c r="BS10" s="101"/>
      <c r="BT10" s="101"/>
    </row>
    <row r="11" spans="1:83" s="24" customFormat="1" ht="15" x14ac:dyDescent="0.25">
      <c r="A11" s="102" t="s">
        <v>237</v>
      </c>
      <c r="B11" s="102"/>
      <c r="C11" s="102"/>
      <c r="D11" s="102"/>
      <c r="E11" s="102"/>
      <c r="V11" s="101"/>
      <c r="AG11" s="101"/>
      <c r="AH11" s="101"/>
      <c r="AU11" s="101"/>
      <c r="AV11" s="101"/>
      <c r="AY11" s="101"/>
      <c r="AZ11" s="101"/>
      <c r="BC11" s="101"/>
      <c r="BD11" s="101"/>
      <c r="BF11" s="101"/>
      <c r="BG11" s="101"/>
      <c r="BH11" s="101"/>
      <c r="BI11" s="101"/>
      <c r="BJ11" s="101"/>
      <c r="BS11" s="101"/>
      <c r="BT11" s="101"/>
    </row>
    <row r="12" spans="1:83" s="24" customFormat="1" ht="15" x14ac:dyDescent="0.25">
      <c r="A12" s="102" t="s">
        <v>3</v>
      </c>
      <c r="B12" s="102"/>
      <c r="C12" s="102"/>
      <c r="D12" s="102"/>
      <c r="E12" s="102"/>
      <c r="V12" s="101"/>
      <c r="AG12" s="101"/>
      <c r="AH12" s="101"/>
      <c r="AU12" s="101"/>
      <c r="AV12" s="101"/>
      <c r="AY12" s="101"/>
      <c r="AZ12" s="101"/>
      <c r="BC12" s="101"/>
      <c r="BD12" s="101"/>
      <c r="BF12" s="101"/>
      <c r="BG12" s="101"/>
      <c r="BH12" s="101"/>
      <c r="BI12" s="101"/>
      <c r="BJ12" s="101"/>
      <c r="BS12" s="101"/>
      <c r="BT12" s="101"/>
    </row>
    <row r="13" spans="1:83" s="24" customFormat="1" ht="14.25" x14ac:dyDescent="0.25"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5"/>
      <c r="AJ13" s="105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5"/>
      <c r="AX13" s="105"/>
      <c r="AY13" s="104"/>
      <c r="AZ13" s="104"/>
      <c r="BA13" s="105"/>
      <c r="BB13" s="105"/>
      <c r="BC13" s="104"/>
      <c r="BD13" s="104"/>
      <c r="BE13" s="105"/>
      <c r="BF13" s="105"/>
      <c r="BG13" s="104"/>
      <c r="BH13" s="105"/>
      <c r="BI13" s="105"/>
      <c r="BJ13" s="105"/>
      <c r="BK13" s="105"/>
      <c r="BL13" s="105"/>
      <c r="BU13" s="101"/>
      <c r="BV13" s="101"/>
    </row>
    <row r="14" spans="1:83" s="24" customFormat="1" ht="15.75" thickBot="1" x14ac:dyDescent="0.3">
      <c r="A14" s="102" t="s">
        <v>238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3"/>
      <c r="AX14" s="23"/>
      <c r="AY14" s="22"/>
      <c r="AZ14" s="22"/>
      <c r="BA14" s="23"/>
      <c r="BB14" s="23"/>
      <c r="BC14" s="22"/>
      <c r="BD14" s="22"/>
      <c r="BE14" s="23"/>
      <c r="BF14" s="23"/>
      <c r="BG14" s="22"/>
      <c r="BH14" s="23"/>
      <c r="BI14" s="23"/>
      <c r="BJ14" s="23"/>
      <c r="BK14" s="23"/>
      <c r="BL14" s="23"/>
      <c r="BM14" s="22"/>
      <c r="BN14" s="22"/>
      <c r="BO14" s="22"/>
      <c r="BP14" s="22"/>
      <c r="BQ14" s="22"/>
      <c r="BR14" s="22"/>
      <c r="BS14" s="22"/>
      <c r="BT14" s="22"/>
      <c r="BU14" s="23"/>
      <c r="BV14" s="23"/>
      <c r="BW14" s="22"/>
      <c r="BX14" s="22"/>
      <c r="BY14" s="22"/>
    </row>
    <row r="15" spans="1:83" ht="13.5" thickBot="1" x14ac:dyDescent="0.3">
      <c r="A15" s="120" t="s">
        <v>4</v>
      </c>
      <c r="B15" s="121" t="s">
        <v>5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3"/>
      <c r="Y15" s="124" t="s">
        <v>6</v>
      </c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6"/>
      <c r="BM15" s="127" t="s">
        <v>7</v>
      </c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6"/>
      <c r="BZ15" s="128" t="s">
        <v>8</v>
      </c>
      <c r="CA15" s="125"/>
      <c r="CB15" s="125"/>
      <c r="CC15" s="125"/>
      <c r="CD15" s="125"/>
      <c r="CE15" s="129"/>
    </row>
    <row r="16" spans="1:83" x14ac:dyDescent="0.25">
      <c r="A16" s="130"/>
      <c r="B16" s="30" t="s">
        <v>9</v>
      </c>
      <c r="C16" s="75"/>
      <c r="D16" s="75"/>
      <c r="E16" s="75"/>
      <c r="F16" s="75"/>
      <c r="G16" s="75"/>
      <c r="H16" s="76"/>
      <c r="I16" s="31" t="s">
        <v>10</v>
      </c>
      <c r="J16" s="75"/>
      <c r="K16" s="75"/>
      <c r="L16" s="76"/>
      <c r="M16" s="32" t="s">
        <v>11</v>
      </c>
      <c r="N16" s="75"/>
      <c r="O16" s="75"/>
      <c r="P16" s="76"/>
      <c r="Q16" s="30" t="s">
        <v>12</v>
      </c>
      <c r="R16" s="75"/>
      <c r="S16" s="75"/>
      <c r="T16" s="75"/>
      <c r="U16" s="75"/>
      <c r="V16" s="75"/>
      <c r="W16" s="75"/>
      <c r="X16" s="76"/>
      <c r="Y16" s="77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79"/>
      <c r="BM16" s="77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79"/>
      <c r="BZ16" s="77"/>
      <c r="CA16" s="131"/>
      <c r="CB16" s="131"/>
      <c r="CC16" s="131"/>
      <c r="CD16" s="131"/>
      <c r="CE16" s="132"/>
    </row>
    <row r="17" spans="1:83" ht="13.5" thickBot="1" x14ac:dyDescent="0.3">
      <c r="A17" s="130"/>
      <c r="B17" s="77"/>
      <c r="C17" s="131"/>
      <c r="D17" s="131"/>
      <c r="E17" s="131"/>
      <c r="F17" s="131"/>
      <c r="G17" s="131"/>
      <c r="H17" s="79"/>
      <c r="I17" s="77"/>
      <c r="J17" s="131"/>
      <c r="K17" s="131"/>
      <c r="L17" s="79"/>
      <c r="M17" s="77"/>
      <c r="N17" s="131"/>
      <c r="O17" s="131"/>
      <c r="P17" s="79"/>
      <c r="Q17" s="77"/>
      <c r="R17" s="131"/>
      <c r="S17" s="131"/>
      <c r="T17" s="131"/>
      <c r="U17" s="131"/>
      <c r="V17" s="131"/>
      <c r="W17" s="131"/>
      <c r="X17" s="79"/>
      <c r="Y17" s="80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2"/>
      <c r="BM17" s="83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5"/>
      <c r="BZ17" s="77"/>
      <c r="CA17" s="131"/>
      <c r="CB17" s="131"/>
      <c r="CC17" s="131"/>
      <c r="CD17" s="131"/>
      <c r="CE17" s="132"/>
    </row>
    <row r="18" spans="1:83" x14ac:dyDescent="0.25">
      <c r="A18" s="130"/>
      <c r="B18" s="77"/>
      <c r="C18" s="131"/>
      <c r="D18" s="131"/>
      <c r="E18" s="131"/>
      <c r="F18" s="131"/>
      <c r="G18" s="131"/>
      <c r="H18" s="79"/>
      <c r="I18" s="83"/>
      <c r="J18" s="84"/>
      <c r="K18" s="84"/>
      <c r="L18" s="85"/>
      <c r="M18" s="83"/>
      <c r="N18" s="84"/>
      <c r="O18" s="84"/>
      <c r="P18" s="85"/>
      <c r="Q18" s="83"/>
      <c r="R18" s="84"/>
      <c r="S18" s="84"/>
      <c r="T18" s="84"/>
      <c r="U18" s="84"/>
      <c r="V18" s="84"/>
      <c r="W18" s="84"/>
      <c r="X18" s="85"/>
      <c r="Y18" s="33" t="s">
        <v>13</v>
      </c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7"/>
      <c r="AL18" s="34" t="s">
        <v>14</v>
      </c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  <c r="BC18" s="34" t="s">
        <v>15</v>
      </c>
      <c r="BD18" s="86"/>
      <c r="BE18" s="86"/>
      <c r="BF18" s="86"/>
      <c r="BG18" s="86"/>
      <c r="BH18" s="87"/>
      <c r="BI18" s="133" t="s">
        <v>16</v>
      </c>
      <c r="BJ18" s="35" t="s">
        <v>17</v>
      </c>
      <c r="BK18" s="86"/>
      <c r="BL18" s="87"/>
      <c r="BM18" s="36" t="s">
        <v>18</v>
      </c>
      <c r="BN18" s="37" t="s">
        <v>19</v>
      </c>
      <c r="BO18" s="38" t="s">
        <v>20</v>
      </c>
      <c r="BP18" s="88"/>
      <c r="BQ18" s="89"/>
      <c r="BR18" s="38" t="s">
        <v>21</v>
      </c>
      <c r="BS18" s="89"/>
      <c r="BT18" s="37" t="s">
        <v>22</v>
      </c>
      <c r="BU18" s="39" t="s">
        <v>23</v>
      </c>
      <c r="BV18" s="39" t="s">
        <v>24</v>
      </c>
      <c r="BW18" s="38" t="s">
        <v>25</v>
      </c>
      <c r="BX18" s="88"/>
      <c r="BY18" s="90"/>
      <c r="BZ18" s="77"/>
      <c r="CA18" s="131"/>
      <c r="CB18" s="131"/>
      <c r="CC18" s="131"/>
      <c r="CD18" s="131"/>
      <c r="CE18" s="132"/>
    </row>
    <row r="19" spans="1:83" x14ac:dyDescent="0.25">
      <c r="A19" s="130"/>
      <c r="B19" s="83"/>
      <c r="C19" s="84"/>
      <c r="D19" s="84"/>
      <c r="E19" s="84"/>
      <c r="F19" s="84"/>
      <c r="G19" s="84"/>
      <c r="H19" s="85"/>
      <c r="I19" s="40" t="s">
        <v>26</v>
      </c>
      <c r="J19" s="41" t="s">
        <v>27</v>
      </c>
      <c r="K19" s="91"/>
      <c r="L19" s="42" t="s">
        <v>28</v>
      </c>
      <c r="M19" s="43" t="s">
        <v>29</v>
      </c>
      <c r="N19" s="44" t="s">
        <v>30</v>
      </c>
      <c r="O19" s="44" t="s">
        <v>31</v>
      </c>
      <c r="P19" s="45" t="s">
        <v>32</v>
      </c>
      <c r="Q19" s="46" t="s">
        <v>33</v>
      </c>
      <c r="R19" s="47" t="s">
        <v>27</v>
      </c>
      <c r="S19" s="91"/>
      <c r="T19" s="48" t="s">
        <v>34</v>
      </c>
      <c r="U19" s="48" t="s">
        <v>35</v>
      </c>
      <c r="V19" s="48" t="s">
        <v>36</v>
      </c>
      <c r="W19" s="48" t="s">
        <v>37</v>
      </c>
      <c r="X19" s="49" t="s">
        <v>38</v>
      </c>
      <c r="Y19" s="50" t="s">
        <v>39</v>
      </c>
      <c r="Z19" s="51" t="s">
        <v>40</v>
      </c>
      <c r="AA19" s="51" t="s">
        <v>41</v>
      </c>
      <c r="AB19" s="51" t="s">
        <v>42</v>
      </c>
      <c r="AC19" s="51" t="s">
        <v>43</v>
      </c>
      <c r="AD19" s="51" t="s">
        <v>44</v>
      </c>
      <c r="AE19" s="51" t="s">
        <v>45</v>
      </c>
      <c r="AF19" s="51" t="s">
        <v>46</v>
      </c>
      <c r="AG19" s="51" t="s">
        <v>47</v>
      </c>
      <c r="AH19" s="51" t="s">
        <v>48</v>
      </c>
      <c r="AI19" s="52" t="s">
        <v>49</v>
      </c>
      <c r="AJ19" s="52" t="s">
        <v>50</v>
      </c>
      <c r="AK19" s="53" t="s">
        <v>51</v>
      </c>
      <c r="AL19" s="54" t="s">
        <v>52</v>
      </c>
      <c r="AM19" s="55" t="s">
        <v>53</v>
      </c>
      <c r="AN19" s="55" t="s">
        <v>54</v>
      </c>
      <c r="AO19" s="55" t="s">
        <v>43</v>
      </c>
      <c r="AP19" s="55" t="s">
        <v>55</v>
      </c>
      <c r="AQ19" s="56" t="s">
        <v>56</v>
      </c>
      <c r="AR19" s="91"/>
      <c r="AS19" s="56" t="s">
        <v>57</v>
      </c>
      <c r="AT19" s="91"/>
      <c r="AU19" s="56" t="s">
        <v>58</v>
      </c>
      <c r="AV19" s="92"/>
      <c r="AW19" s="92"/>
      <c r="AX19" s="91"/>
      <c r="AY19" s="56" t="s">
        <v>59</v>
      </c>
      <c r="AZ19" s="92"/>
      <c r="BA19" s="92"/>
      <c r="BB19" s="93"/>
      <c r="BC19" s="57" t="s">
        <v>60</v>
      </c>
      <c r="BD19" s="92"/>
      <c r="BE19" s="91"/>
      <c r="BF19" s="56" t="s">
        <v>61</v>
      </c>
      <c r="BG19" s="92"/>
      <c r="BH19" s="93"/>
      <c r="BI19" s="100"/>
      <c r="BJ19" s="58" t="s">
        <v>62</v>
      </c>
      <c r="BK19" s="92"/>
      <c r="BL19" s="93"/>
      <c r="BM19" s="94"/>
      <c r="BN19" s="95"/>
      <c r="BO19" s="96"/>
      <c r="BP19" s="84"/>
      <c r="BQ19" s="97"/>
      <c r="BR19" s="96"/>
      <c r="BS19" s="97"/>
      <c r="BT19" s="95"/>
      <c r="BU19" s="95"/>
      <c r="BV19" s="95"/>
      <c r="BW19" s="96"/>
      <c r="BX19" s="84"/>
      <c r="BY19" s="85"/>
      <c r="BZ19" s="83"/>
      <c r="CA19" s="84"/>
      <c r="CB19" s="84"/>
      <c r="CC19" s="84"/>
      <c r="CD19" s="84"/>
      <c r="CE19" s="134"/>
    </row>
    <row r="20" spans="1:83" ht="26.25" thickBot="1" x14ac:dyDescent="0.3">
      <c r="A20" s="135"/>
      <c r="B20" s="59" t="s">
        <v>63</v>
      </c>
      <c r="C20" s="60" t="s">
        <v>64</v>
      </c>
      <c r="D20" s="60" t="s">
        <v>65</v>
      </c>
      <c r="E20" s="60" t="s">
        <v>18</v>
      </c>
      <c r="F20" s="60" t="s">
        <v>37</v>
      </c>
      <c r="G20" s="60" t="s">
        <v>66</v>
      </c>
      <c r="H20" s="61" t="s">
        <v>67</v>
      </c>
      <c r="I20" s="98"/>
      <c r="J20" s="62" t="s">
        <v>68</v>
      </c>
      <c r="K20" s="62" t="s">
        <v>69</v>
      </c>
      <c r="L20" s="99"/>
      <c r="M20" s="98"/>
      <c r="N20" s="136"/>
      <c r="O20" s="136"/>
      <c r="P20" s="99"/>
      <c r="Q20" s="98"/>
      <c r="R20" s="60" t="s">
        <v>68</v>
      </c>
      <c r="S20" s="60" t="s">
        <v>69</v>
      </c>
      <c r="T20" s="136"/>
      <c r="U20" s="136"/>
      <c r="V20" s="136"/>
      <c r="W20" s="136"/>
      <c r="X20" s="99"/>
      <c r="Y20" s="98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99"/>
      <c r="AL20" s="98"/>
      <c r="AM20" s="136"/>
      <c r="AN20" s="136"/>
      <c r="AO20" s="136"/>
      <c r="AP20" s="136"/>
      <c r="AQ20" s="63" t="s">
        <v>70</v>
      </c>
      <c r="AR20" s="63" t="s">
        <v>45</v>
      </c>
      <c r="AS20" s="63" t="s">
        <v>71</v>
      </c>
      <c r="AT20" s="63" t="s">
        <v>45</v>
      </c>
      <c r="AU20" s="63" t="s">
        <v>72</v>
      </c>
      <c r="AV20" s="63" t="s">
        <v>73</v>
      </c>
      <c r="AW20" s="64" t="s">
        <v>74</v>
      </c>
      <c r="AX20" s="64" t="s">
        <v>75</v>
      </c>
      <c r="AY20" s="63" t="s">
        <v>72</v>
      </c>
      <c r="AZ20" s="63" t="s">
        <v>73</v>
      </c>
      <c r="BA20" s="64" t="s">
        <v>74</v>
      </c>
      <c r="BB20" s="65" t="s">
        <v>75</v>
      </c>
      <c r="BC20" s="66" t="s">
        <v>76</v>
      </c>
      <c r="BD20" s="63" t="s">
        <v>77</v>
      </c>
      <c r="BE20" s="64" t="s">
        <v>78</v>
      </c>
      <c r="BF20" s="64" t="s">
        <v>76</v>
      </c>
      <c r="BG20" s="63" t="s">
        <v>77</v>
      </c>
      <c r="BH20" s="65" t="s">
        <v>78</v>
      </c>
      <c r="BI20" s="100"/>
      <c r="BJ20" s="67" t="s">
        <v>79</v>
      </c>
      <c r="BK20" s="64" t="s">
        <v>80</v>
      </c>
      <c r="BL20" s="65" t="s">
        <v>81</v>
      </c>
      <c r="BM20" s="98"/>
      <c r="BN20" s="136"/>
      <c r="BO20" s="68" t="s">
        <v>68</v>
      </c>
      <c r="BP20" s="68" t="s">
        <v>69</v>
      </c>
      <c r="BQ20" s="68" t="s">
        <v>82</v>
      </c>
      <c r="BR20" s="68" t="s">
        <v>83</v>
      </c>
      <c r="BS20" s="69" t="s">
        <v>84</v>
      </c>
      <c r="BT20" s="136"/>
      <c r="BU20" s="136"/>
      <c r="BV20" s="136"/>
      <c r="BW20" s="68" t="s">
        <v>68</v>
      </c>
      <c r="BX20" s="68" t="s">
        <v>85</v>
      </c>
      <c r="BY20" s="70" t="s">
        <v>86</v>
      </c>
      <c r="BZ20" s="71" t="s">
        <v>87</v>
      </c>
      <c r="CA20" s="72" t="s">
        <v>88</v>
      </c>
      <c r="CB20" s="73" t="s">
        <v>89</v>
      </c>
      <c r="CC20" s="73" t="s">
        <v>90</v>
      </c>
      <c r="CD20" s="73" t="s">
        <v>91</v>
      </c>
      <c r="CE20" s="137" t="s">
        <v>92</v>
      </c>
    </row>
    <row r="21" spans="1:83" ht="39" thickBot="1" x14ac:dyDescent="0.3">
      <c r="A21" s="138" t="s">
        <v>93</v>
      </c>
      <c r="B21" s="139" t="s">
        <v>94</v>
      </c>
      <c r="C21" s="139" t="s">
        <v>95</v>
      </c>
      <c r="D21" s="140" t="s">
        <v>96</v>
      </c>
      <c r="E21" s="139" t="s">
        <v>97</v>
      </c>
      <c r="F21" s="139" t="s">
        <v>98</v>
      </c>
      <c r="G21" s="139" t="s">
        <v>99</v>
      </c>
      <c r="H21" s="139" t="s">
        <v>100</v>
      </c>
      <c r="I21" s="139" t="s">
        <v>101</v>
      </c>
      <c r="J21" s="139" t="s">
        <v>102</v>
      </c>
      <c r="K21" s="139" t="s">
        <v>103</v>
      </c>
      <c r="L21" s="139" t="s">
        <v>104</v>
      </c>
      <c r="M21" s="139" t="s">
        <v>105</v>
      </c>
      <c r="N21" s="139" t="s">
        <v>106</v>
      </c>
      <c r="O21" s="139" t="s">
        <v>107</v>
      </c>
      <c r="P21" s="139" t="s">
        <v>108</v>
      </c>
      <c r="Q21" s="139" t="s">
        <v>109</v>
      </c>
      <c r="R21" s="139" t="s">
        <v>110</v>
      </c>
      <c r="S21" s="139" t="s">
        <v>111</v>
      </c>
      <c r="T21" s="139" t="s">
        <v>112</v>
      </c>
      <c r="U21" s="139" t="s">
        <v>113</v>
      </c>
      <c r="V21" s="139" t="s">
        <v>114</v>
      </c>
      <c r="W21" s="139" t="s">
        <v>115</v>
      </c>
      <c r="X21" s="141" t="s">
        <v>116</v>
      </c>
      <c r="Y21" s="139" t="s">
        <v>117</v>
      </c>
      <c r="Z21" s="139" t="s">
        <v>118</v>
      </c>
      <c r="AA21" s="139" t="s">
        <v>119</v>
      </c>
      <c r="AB21" s="139" t="s">
        <v>120</v>
      </c>
      <c r="AC21" s="139" t="s">
        <v>121</v>
      </c>
      <c r="AD21" s="139" t="s">
        <v>122</v>
      </c>
      <c r="AE21" s="139" t="s">
        <v>123</v>
      </c>
      <c r="AF21" s="139" t="s">
        <v>124</v>
      </c>
      <c r="AG21" s="139" t="s">
        <v>125</v>
      </c>
      <c r="AH21" s="139" t="s">
        <v>126</v>
      </c>
      <c r="AI21" s="141" t="s">
        <v>127</v>
      </c>
      <c r="AJ21" s="141" t="s">
        <v>128</v>
      </c>
      <c r="AK21" s="139" t="s">
        <v>129</v>
      </c>
      <c r="AL21" s="139" t="s">
        <v>130</v>
      </c>
      <c r="AM21" s="139" t="s">
        <v>131</v>
      </c>
      <c r="AN21" s="139" t="s">
        <v>132</v>
      </c>
      <c r="AO21" s="139" t="s">
        <v>133</v>
      </c>
      <c r="AP21" s="139" t="s">
        <v>134</v>
      </c>
      <c r="AQ21" s="139" t="s">
        <v>135</v>
      </c>
      <c r="AR21" s="139" t="s">
        <v>136</v>
      </c>
      <c r="AS21" s="139" t="s">
        <v>137</v>
      </c>
      <c r="AT21" s="139" t="s">
        <v>138</v>
      </c>
      <c r="AU21" s="139" t="s">
        <v>139</v>
      </c>
      <c r="AV21" s="139" t="s">
        <v>140</v>
      </c>
      <c r="AW21" s="141" t="s">
        <v>141</v>
      </c>
      <c r="AX21" s="141" t="s">
        <v>142</v>
      </c>
      <c r="AY21" s="139" t="s">
        <v>143</v>
      </c>
      <c r="AZ21" s="139" t="s">
        <v>144</v>
      </c>
      <c r="BA21" s="141" t="s">
        <v>145</v>
      </c>
      <c r="BB21" s="141" t="s">
        <v>146</v>
      </c>
      <c r="BC21" s="139" t="s">
        <v>147</v>
      </c>
      <c r="BD21" s="139" t="s">
        <v>148</v>
      </c>
      <c r="BE21" s="141" t="s">
        <v>149</v>
      </c>
      <c r="BF21" s="141" t="s">
        <v>150</v>
      </c>
      <c r="BG21" s="139" t="s">
        <v>151</v>
      </c>
      <c r="BH21" s="141" t="s">
        <v>152</v>
      </c>
      <c r="BI21" s="142" t="s">
        <v>153</v>
      </c>
      <c r="BJ21" s="141" t="s">
        <v>154</v>
      </c>
      <c r="BK21" s="141" t="s">
        <v>155</v>
      </c>
      <c r="BL21" s="143" t="s">
        <v>156</v>
      </c>
      <c r="BM21" s="144" t="s">
        <v>157</v>
      </c>
      <c r="BN21" s="144" t="s">
        <v>158</v>
      </c>
      <c r="BO21" s="144" t="s">
        <v>159</v>
      </c>
      <c r="BP21" s="144" t="s">
        <v>160</v>
      </c>
      <c r="BQ21" s="144" t="s">
        <v>161</v>
      </c>
      <c r="BR21" s="144" t="s">
        <v>162</v>
      </c>
      <c r="BS21" s="144" t="s">
        <v>163</v>
      </c>
      <c r="BT21" s="144" t="s">
        <v>164</v>
      </c>
      <c r="BU21" s="145" t="s">
        <v>165</v>
      </c>
      <c r="BV21" s="145" t="s">
        <v>166</v>
      </c>
      <c r="BW21" s="144" t="s">
        <v>167</v>
      </c>
      <c r="BX21" s="144" t="s">
        <v>168</v>
      </c>
      <c r="BY21" s="144" t="s">
        <v>169</v>
      </c>
      <c r="BZ21" s="144" t="s">
        <v>170</v>
      </c>
      <c r="CA21" s="144" t="s">
        <v>171</v>
      </c>
      <c r="CB21" s="144" t="s">
        <v>172</v>
      </c>
      <c r="CC21" s="144" t="s">
        <v>173</v>
      </c>
      <c r="CD21" s="144" t="s">
        <v>174</v>
      </c>
      <c r="CE21" s="146" t="s">
        <v>175</v>
      </c>
    </row>
    <row r="22" spans="1:83" ht="140.25" x14ac:dyDescent="0.25">
      <c r="A22" s="109">
        <v>1</v>
      </c>
      <c r="B22" s="110" t="s">
        <v>235</v>
      </c>
      <c r="C22" s="111" t="s">
        <v>176</v>
      </c>
      <c r="D22" s="110" t="s">
        <v>177</v>
      </c>
      <c r="E22" s="111" t="s">
        <v>178</v>
      </c>
      <c r="F22" s="171" t="s">
        <v>179</v>
      </c>
      <c r="G22" s="111" t="s">
        <v>180</v>
      </c>
      <c r="H22" s="111" t="s">
        <v>181</v>
      </c>
      <c r="I22" s="111"/>
      <c r="J22" s="111"/>
      <c r="K22" s="111"/>
      <c r="L22" s="111"/>
      <c r="M22" s="111" t="s">
        <v>182</v>
      </c>
      <c r="N22" s="111" t="s">
        <v>183</v>
      </c>
      <c r="O22" s="111" t="s">
        <v>184</v>
      </c>
      <c r="P22" s="111"/>
      <c r="Q22" s="111"/>
      <c r="R22" s="111"/>
      <c r="S22" s="111"/>
      <c r="T22" s="111"/>
      <c r="U22" s="111"/>
      <c r="V22" s="111"/>
      <c r="W22" s="111"/>
      <c r="X22" s="112"/>
      <c r="Y22" s="111" t="s">
        <v>185</v>
      </c>
      <c r="Z22" s="172" t="s">
        <v>186</v>
      </c>
      <c r="AA22" s="111" t="s">
        <v>187</v>
      </c>
      <c r="AB22" s="113">
        <v>46006</v>
      </c>
      <c r="AC22" s="111" t="s">
        <v>234</v>
      </c>
      <c r="AD22" s="114">
        <v>46006</v>
      </c>
      <c r="AE22" s="114">
        <v>46096</v>
      </c>
      <c r="AF22" s="115" t="s">
        <v>188</v>
      </c>
      <c r="AG22" s="110" t="s">
        <v>189</v>
      </c>
      <c r="AH22" s="111"/>
      <c r="AI22" s="112"/>
      <c r="AJ22" s="112"/>
      <c r="AK22" s="111"/>
      <c r="AL22" s="111"/>
      <c r="AM22" s="111"/>
      <c r="AN22" s="113"/>
      <c r="AO22" s="111"/>
      <c r="AP22" s="111"/>
      <c r="AQ22" s="111"/>
      <c r="AR22" s="111"/>
      <c r="AS22" s="111"/>
      <c r="AT22" s="111"/>
      <c r="AU22" s="111"/>
      <c r="AV22" s="111"/>
      <c r="AW22" s="112"/>
      <c r="AX22" s="112"/>
      <c r="AY22" s="111"/>
      <c r="AZ22" s="111"/>
      <c r="BA22" s="112"/>
      <c r="BB22" s="112"/>
      <c r="BC22" s="111"/>
      <c r="BD22" s="111"/>
      <c r="BE22" s="112"/>
      <c r="BF22" s="112"/>
      <c r="BG22" s="111"/>
      <c r="BH22" s="112"/>
      <c r="BI22" s="116">
        <v>825000</v>
      </c>
      <c r="BJ22" s="112">
        <v>825000</v>
      </c>
      <c r="BK22" s="112">
        <v>0</v>
      </c>
      <c r="BL22" s="117">
        <f t="shared" ref="BL22:BL23" si="0">BK22</f>
        <v>0</v>
      </c>
      <c r="BM22" s="109"/>
      <c r="BN22" s="109"/>
      <c r="BO22" s="109"/>
      <c r="BP22" s="109"/>
      <c r="BQ22" s="109"/>
      <c r="BR22" s="109"/>
      <c r="BS22" s="109"/>
      <c r="BT22" s="109"/>
      <c r="BU22" s="118"/>
      <c r="BV22" s="118"/>
      <c r="BW22" s="109"/>
      <c r="BX22" s="109"/>
      <c r="BY22" s="109"/>
      <c r="BZ22" s="109" t="s">
        <v>190</v>
      </c>
      <c r="CA22" s="119" t="s">
        <v>191</v>
      </c>
      <c r="CB22" s="111" t="s">
        <v>192</v>
      </c>
      <c r="CC22" s="109">
        <v>716593</v>
      </c>
      <c r="CD22" s="111" t="s">
        <v>193</v>
      </c>
      <c r="CE22" s="109">
        <v>716541</v>
      </c>
    </row>
    <row r="23" spans="1:83" ht="140.25" x14ac:dyDescent="0.25">
      <c r="A23" s="2">
        <v>2</v>
      </c>
      <c r="B23" s="3" t="s">
        <v>236</v>
      </c>
      <c r="C23" s="4" t="s">
        <v>176</v>
      </c>
      <c r="D23" s="3" t="s">
        <v>177</v>
      </c>
      <c r="E23" s="4" t="s">
        <v>178</v>
      </c>
      <c r="F23" s="5" t="s">
        <v>194</v>
      </c>
      <c r="G23" s="4" t="s">
        <v>195</v>
      </c>
      <c r="H23" s="4" t="s">
        <v>181</v>
      </c>
      <c r="I23" s="4"/>
      <c r="J23" s="4"/>
      <c r="K23" s="4"/>
      <c r="L23" s="4"/>
      <c r="M23" s="4" t="s">
        <v>182</v>
      </c>
      <c r="N23" s="4" t="s">
        <v>183</v>
      </c>
      <c r="O23" s="4" t="s">
        <v>184</v>
      </c>
      <c r="P23" s="4"/>
      <c r="Q23" s="4"/>
      <c r="R23" s="4"/>
      <c r="S23" s="4"/>
      <c r="T23" s="4"/>
      <c r="U23" s="4"/>
      <c r="V23" s="4"/>
      <c r="W23" s="4"/>
      <c r="X23" s="6"/>
      <c r="Y23" s="4" t="s">
        <v>196</v>
      </c>
      <c r="Z23" s="173" t="s">
        <v>197</v>
      </c>
      <c r="AA23" s="4" t="s">
        <v>198</v>
      </c>
      <c r="AB23" s="7">
        <v>46007</v>
      </c>
      <c r="AC23" s="4" t="s">
        <v>199</v>
      </c>
      <c r="AD23" s="8">
        <v>46007</v>
      </c>
      <c r="AE23" s="8">
        <v>46096</v>
      </c>
      <c r="AF23" s="9" t="s">
        <v>188</v>
      </c>
      <c r="AG23" s="3" t="s">
        <v>200</v>
      </c>
      <c r="AH23" s="4"/>
      <c r="AI23" s="6"/>
      <c r="AJ23" s="6"/>
      <c r="AK23" s="4"/>
      <c r="AL23" s="4"/>
      <c r="AM23" s="4"/>
      <c r="AN23" s="7"/>
      <c r="AO23" s="4"/>
      <c r="AP23" s="4"/>
      <c r="AQ23" s="4"/>
      <c r="AR23" s="4"/>
      <c r="AS23" s="4"/>
      <c r="AT23" s="4"/>
      <c r="AU23" s="4"/>
      <c r="AV23" s="4"/>
      <c r="AW23" s="6"/>
      <c r="AX23" s="6"/>
      <c r="AY23" s="4"/>
      <c r="AZ23" s="4"/>
      <c r="BA23" s="6"/>
      <c r="BB23" s="6"/>
      <c r="BC23" s="4"/>
      <c r="BD23" s="4"/>
      <c r="BE23" s="6"/>
      <c r="BF23" s="6"/>
      <c r="BG23" s="4"/>
      <c r="BH23" s="6"/>
      <c r="BI23" s="10">
        <v>25875</v>
      </c>
      <c r="BJ23" s="6">
        <v>16582.3</v>
      </c>
      <c r="BK23" s="6">
        <v>0</v>
      </c>
      <c r="BL23" s="11">
        <f t="shared" si="0"/>
        <v>0</v>
      </c>
      <c r="BM23" s="2"/>
      <c r="BN23" s="2"/>
      <c r="BO23" s="2"/>
      <c r="BP23" s="2"/>
      <c r="BQ23" s="2"/>
      <c r="BR23" s="2"/>
      <c r="BS23" s="2"/>
      <c r="BT23" s="2"/>
      <c r="BU23" s="74"/>
      <c r="BV23" s="74"/>
      <c r="BW23" s="2"/>
      <c r="BX23" s="2"/>
      <c r="BY23" s="2"/>
      <c r="BZ23" s="2" t="s">
        <v>201</v>
      </c>
      <c r="CA23" s="14" t="s">
        <v>191</v>
      </c>
      <c r="CB23" s="4" t="s">
        <v>192</v>
      </c>
      <c r="CC23" s="2">
        <v>716593</v>
      </c>
      <c r="CD23" s="4" t="s">
        <v>193</v>
      </c>
      <c r="CE23" s="2">
        <v>716541</v>
      </c>
    </row>
    <row r="24" spans="1:83" ht="153.75" thickBot="1" x14ac:dyDescent="0.3">
      <c r="A24" s="147">
        <v>3</v>
      </c>
      <c r="B24" s="148" t="s">
        <v>202</v>
      </c>
      <c r="C24" s="149" t="s">
        <v>203</v>
      </c>
      <c r="D24" s="148" t="s">
        <v>204</v>
      </c>
      <c r="E24" s="147" t="s">
        <v>205</v>
      </c>
      <c r="F24" s="150" t="s">
        <v>206</v>
      </c>
      <c r="G24" s="149" t="s">
        <v>207</v>
      </c>
      <c r="H24" s="149" t="s">
        <v>208</v>
      </c>
      <c r="I24" s="148"/>
      <c r="J24" s="148"/>
      <c r="K24" s="148"/>
      <c r="L24" s="148"/>
      <c r="M24" s="149"/>
      <c r="N24" s="150"/>
      <c r="O24" s="149"/>
      <c r="P24" s="148"/>
      <c r="Q24" s="148" t="s">
        <v>209</v>
      </c>
      <c r="R24" s="148" t="s">
        <v>210</v>
      </c>
      <c r="S24" s="148" t="s">
        <v>211</v>
      </c>
      <c r="T24" s="148" t="s">
        <v>212</v>
      </c>
      <c r="U24" s="149" t="s">
        <v>213</v>
      </c>
      <c r="V24" s="149" t="s">
        <v>214</v>
      </c>
      <c r="W24" s="149" t="s">
        <v>215</v>
      </c>
      <c r="X24" s="151">
        <v>1667504.16</v>
      </c>
      <c r="Y24" s="149" t="s">
        <v>216</v>
      </c>
      <c r="Z24" s="174" t="s">
        <v>217</v>
      </c>
      <c r="AA24" s="147" t="s">
        <v>218</v>
      </c>
      <c r="AB24" s="152">
        <v>46027</v>
      </c>
      <c r="AC24" s="149" t="s">
        <v>219</v>
      </c>
      <c r="AD24" s="153">
        <v>46027</v>
      </c>
      <c r="AE24" s="153">
        <v>46391</v>
      </c>
      <c r="AF24" s="154" t="s">
        <v>220</v>
      </c>
      <c r="AG24" s="148" t="s">
        <v>221</v>
      </c>
      <c r="AH24" s="149"/>
      <c r="AI24" s="151"/>
      <c r="AJ24" s="151"/>
      <c r="AK24" s="149"/>
      <c r="AL24" s="149"/>
      <c r="AM24" s="149"/>
      <c r="AN24" s="152"/>
      <c r="AO24" s="149"/>
      <c r="AP24" s="149"/>
      <c r="AQ24" s="149"/>
      <c r="AR24" s="149"/>
      <c r="AS24" s="149"/>
      <c r="AT24" s="149"/>
      <c r="AU24" s="149"/>
      <c r="AV24" s="149"/>
      <c r="AW24" s="151"/>
      <c r="AX24" s="151"/>
      <c r="AY24" s="149"/>
      <c r="AZ24" s="149"/>
      <c r="BA24" s="151"/>
      <c r="BB24" s="151"/>
      <c r="BC24" s="149"/>
      <c r="BD24" s="149"/>
      <c r="BE24" s="151"/>
      <c r="BF24" s="151"/>
      <c r="BG24" s="149"/>
      <c r="BH24" s="151"/>
      <c r="BI24" s="155">
        <v>126190.44</v>
      </c>
      <c r="BJ24" s="151">
        <v>0</v>
      </c>
      <c r="BK24" s="151">
        <f>10515.87+10515.87+10515.87</f>
        <v>31547.61</v>
      </c>
      <c r="BL24" s="156">
        <f>BJ24+BK24</f>
        <v>31547.61</v>
      </c>
      <c r="BM24" s="147"/>
      <c r="BN24" s="147"/>
      <c r="BO24" s="147"/>
      <c r="BP24" s="147"/>
      <c r="BQ24" s="147"/>
      <c r="BR24" s="147"/>
      <c r="BS24" s="147"/>
      <c r="BT24" s="147"/>
      <c r="BU24" s="157"/>
      <c r="BV24" s="157"/>
      <c r="BW24" s="147"/>
      <c r="BX24" s="147"/>
      <c r="BY24" s="147"/>
      <c r="BZ24" s="158" t="s">
        <v>222</v>
      </c>
      <c r="CA24" s="159" t="s">
        <v>223</v>
      </c>
      <c r="CB24" s="149" t="s">
        <v>224</v>
      </c>
      <c r="CC24" s="147" t="s">
        <v>225</v>
      </c>
      <c r="CD24" s="149" t="s">
        <v>193</v>
      </c>
      <c r="CE24" s="147" t="s">
        <v>226</v>
      </c>
    </row>
    <row r="25" spans="1:83" ht="13.5" thickBot="1" x14ac:dyDescent="0.3">
      <c r="A25" s="160" t="s">
        <v>227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2"/>
      <c r="X25" s="163">
        <f>SUM(X22:X24)</f>
        <v>1667504.16</v>
      </c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3">
        <f t="shared" ref="AI25:AJ25" si="1">SUM(AI21)</f>
        <v>0</v>
      </c>
      <c r="AJ25" s="163">
        <f t="shared" si="1"/>
        <v>0</v>
      </c>
      <c r="AK25" s="163">
        <f>SUM(AK21:AK23)</f>
        <v>0</v>
      </c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3">
        <f>SUM(AW21:AW23)</f>
        <v>0</v>
      </c>
      <c r="AX25" s="163">
        <f>SUM(AX21)</f>
        <v>0</v>
      </c>
      <c r="AY25" s="164"/>
      <c r="AZ25" s="164"/>
      <c r="BA25" s="163">
        <f t="shared" ref="BA25:BB25" si="2">SUM(BA21)</f>
        <v>0</v>
      </c>
      <c r="BB25" s="163">
        <f t="shared" si="2"/>
        <v>0</v>
      </c>
      <c r="BC25" s="164"/>
      <c r="BD25" s="164"/>
      <c r="BE25" s="163">
        <f>SUM(BE21:BE23)</f>
        <v>0</v>
      </c>
      <c r="BF25" s="163">
        <f>SUM(BF21)</f>
        <v>0</v>
      </c>
      <c r="BG25" s="164"/>
      <c r="BH25" s="163">
        <f>SUM(BH21)</f>
        <v>0</v>
      </c>
      <c r="BI25" s="165">
        <f t="shared" ref="BI25:BL25" si="3">SUM(BI21:BI24)</f>
        <v>977065.44</v>
      </c>
      <c r="BJ25" s="163">
        <f t="shared" si="3"/>
        <v>841582.3</v>
      </c>
      <c r="BK25" s="163">
        <f t="shared" si="3"/>
        <v>31547.61</v>
      </c>
      <c r="BL25" s="166">
        <f t="shared" si="3"/>
        <v>31547.61</v>
      </c>
      <c r="BM25" s="167"/>
      <c r="BN25" s="168"/>
      <c r="BO25" s="168"/>
      <c r="BP25" s="168"/>
      <c r="BQ25" s="168"/>
      <c r="BR25" s="168"/>
      <c r="BS25" s="168"/>
      <c r="BT25" s="168"/>
      <c r="BU25" s="163">
        <f t="shared" ref="BU25:BV25" si="4">SUM(BU21)</f>
        <v>0</v>
      </c>
      <c r="BV25" s="163">
        <f t="shared" si="4"/>
        <v>0</v>
      </c>
      <c r="BW25" s="168"/>
      <c r="BX25" s="168"/>
      <c r="BY25" s="168"/>
      <c r="BZ25" s="169"/>
      <c r="CA25" s="169"/>
      <c r="CB25" s="169"/>
      <c r="CC25" s="169"/>
      <c r="CD25" s="169"/>
      <c r="CE25" s="170"/>
    </row>
    <row r="26" spans="1:83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12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12"/>
      <c r="AJ26" s="12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12"/>
      <c r="AX26" s="12"/>
      <c r="AY26" s="25"/>
      <c r="AZ26" s="25"/>
      <c r="BA26" s="12"/>
      <c r="BB26" s="12"/>
      <c r="BC26" s="25"/>
      <c r="BD26" s="25"/>
      <c r="BE26" s="12"/>
      <c r="BF26" s="12"/>
      <c r="BG26" s="25"/>
      <c r="BH26" s="12"/>
      <c r="BI26" s="12"/>
      <c r="BJ26" s="13"/>
      <c r="BK26" s="13"/>
      <c r="BL26" s="13"/>
      <c r="BM26" s="26"/>
      <c r="BN26" s="18"/>
      <c r="BO26" s="18"/>
      <c r="BP26" s="18"/>
      <c r="BQ26" s="18"/>
      <c r="BR26" s="18"/>
      <c r="BS26" s="18"/>
      <c r="BT26" s="18"/>
      <c r="BU26" s="19"/>
      <c r="BV26" s="19"/>
      <c r="BW26" s="18"/>
      <c r="BX26" s="18"/>
      <c r="BY26" s="18"/>
    </row>
    <row r="27" spans="1:83" x14ac:dyDescent="0.25">
      <c r="A27" s="25" t="s">
        <v>228</v>
      </c>
      <c r="B27" s="27" t="s">
        <v>229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12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12"/>
      <c r="AJ27" s="12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12"/>
      <c r="AX27" s="12"/>
      <c r="AY27" s="25"/>
      <c r="AZ27" s="25"/>
      <c r="BA27" s="12"/>
      <c r="BB27" s="12"/>
      <c r="BC27" s="25"/>
      <c r="BD27" s="25"/>
      <c r="BE27" s="12"/>
      <c r="BF27" s="12"/>
      <c r="BG27" s="25"/>
      <c r="BH27" s="12"/>
      <c r="BI27" s="12"/>
      <c r="BJ27" s="13"/>
      <c r="BK27" s="13">
        <f>BI23+BI22</f>
        <v>850875</v>
      </c>
      <c r="BL27" s="13"/>
      <c r="BM27" s="26"/>
      <c r="BN27" s="18"/>
      <c r="BO27" s="18"/>
      <c r="BP27" s="18"/>
      <c r="BQ27" s="18"/>
      <c r="BR27" s="18"/>
      <c r="BS27" s="18"/>
      <c r="BT27" s="18"/>
      <c r="BU27" s="19"/>
      <c r="BV27" s="19"/>
      <c r="BW27" s="18"/>
      <c r="BX27" s="18"/>
      <c r="BY27" s="18"/>
    </row>
    <row r="28" spans="1:83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12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12"/>
      <c r="AJ28" s="12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12"/>
      <c r="AX28" s="12"/>
      <c r="AY28" s="25"/>
      <c r="AZ28" s="25"/>
      <c r="BA28" s="12"/>
      <c r="BB28" s="12"/>
      <c r="BC28" s="25"/>
      <c r="BD28" s="25"/>
      <c r="BE28" s="12"/>
      <c r="BF28" s="12"/>
      <c r="BG28" s="25"/>
      <c r="BH28" s="12"/>
      <c r="BI28" s="12"/>
      <c r="BJ28" s="13"/>
      <c r="BK28" s="13"/>
      <c r="BL28" s="13"/>
      <c r="BM28" s="26"/>
      <c r="BN28" s="18"/>
      <c r="BO28" s="18"/>
      <c r="BP28" s="18"/>
      <c r="BQ28" s="18"/>
      <c r="BR28" s="18"/>
      <c r="BS28" s="18"/>
      <c r="BT28" s="18"/>
      <c r="BU28" s="19"/>
      <c r="BV28" s="19"/>
      <c r="BW28" s="18"/>
      <c r="BX28" s="18"/>
      <c r="BY28" s="18"/>
    </row>
    <row r="29" spans="1:83" x14ac:dyDescent="0.25">
      <c r="A29" s="1" t="s">
        <v>230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7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7"/>
      <c r="AJ29" s="17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7"/>
      <c r="AX29" s="17"/>
      <c r="AY29" s="1"/>
      <c r="AZ29" s="1"/>
      <c r="BA29" s="17"/>
      <c r="BB29" s="17"/>
      <c r="BC29" s="1"/>
      <c r="BD29" s="1"/>
      <c r="BE29" s="17"/>
      <c r="BF29" s="17"/>
      <c r="BG29" s="1"/>
      <c r="BH29" s="17"/>
      <c r="BI29" s="17"/>
      <c r="BJ29" s="17"/>
      <c r="BK29" s="17"/>
      <c r="BL29" s="17"/>
      <c r="BM29" s="1"/>
      <c r="BU29" s="16"/>
      <c r="BV29" s="16"/>
    </row>
    <row r="30" spans="1:83" x14ac:dyDescent="0.25">
      <c r="A30" s="28" t="s">
        <v>231</v>
      </c>
      <c r="B30" s="28"/>
      <c r="C30" s="28"/>
      <c r="D30" s="2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7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7"/>
      <c r="AJ30" s="17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7"/>
      <c r="AX30" s="17"/>
      <c r="AY30" s="1"/>
      <c r="AZ30" s="1"/>
      <c r="BA30" s="17"/>
      <c r="BB30" s="17"/>
      <c r="BC30" s="1"/>
      <c r="BD30" s="1"/>
      <c r="BE30" s="17"/>
      <c r="BF30" s="17"/>
      <c r="BG30" s="1"/>
      <c r="BH30" s="17"/>
      <c r="BI30" s="17"/>
      <c r="BJ30" s="17"/>
      <c r="BK30" s="17"/>
      <c r="BL30" s="17"/>
      <c r="BM30" s="1"/>
      <c r="BU30" s="16"/>
      <c r="BV30" s="16"/>
    </row>
    <row r="31" spans="1:83" x14ac:dyDescent="0.25">
      <c r="A31" s="1" t="s">
        <v>232</v>
      </c>
      <c r="B31" s="1"/>
      <c r="C31" s="1"/>
      <c r="D31" s="1"/>
      <c r="E31" s="1"/>
      <c r="F31" s="1"/>
      <c r="G31" s="1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9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9"/>
      <c r="AX31" s="29"/>
      <c r="AY31" s="28"/>
      <c r="AZ31" s="28"/>
      <c r="BA31" s="29"/>
      <c r="BB31" s="29"/>
      <c r="BC31" s="28"/>
      <c r="BD31" s="28"/>
      <c r="BE31" s="29"/>
      <c r="BF31" s="29"/>
      <c r="BG31" s="28"/>
      <c r="BH31" s="29"/>
      <c r="BI31" s="29"/>
      <c r="BJ31" s="17"/>
      <c r="BK31" s="17"/>
      <c r="BL31" s="17"/>
      <c r="BM31" s="1"/>
      <c r="BU31" s="16"/>
      <c r="BV31" s="16"/>
    </row>
    <row r="32" spans="1:83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Q32" s="21"/>
      <c r="R32" s="21"/>
      <c r="S32" s="21"/>
      <c r="T32" s="21"/>
      <c r="U32" s="21"/>
      <c r="V32" s="21"/>
      <c r="W32" s="21"/>
      <c r="X32" s="20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0"/>
      <c r="AJ32" s="20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0"/>
      <c r="AX32" s="20"/>
      <c r="AY32" s="21"/>
      <c r="AZ32" s="21"/>
      <c r="BA32" s="20"/>
      <c r="BB32" s="20"/>
      <c r="BC32" s="21"/>
      <c r="BD32" s="21"/>
      <c r="BE32" s="20"/>
      <c r="BF32" s="20"/>
      <c r="BG32" s="21"/>
      <c r="BH32" s="20"/>
      <c r="BI32" s="20"/>
      <c r="BJ32" s="16"/>
      <c r="BK32" s="16"/>
      <c r="BL32" s="16"/>
      <c r="BU32" s="16"/>
      <c r="BV32" s="16"/>
    </row>
    <row r="33" spans="24:74" x14ac:dyDescent="0.25">
      <c r="X33" s="16"/>
      <c r="AI33" s="16"/>
      <c r="AJ33" s="16"/>
      <c r="AW33" s="16"/>
      <c r="AX33" s="16"/>
      <c r="BA33" s="16"/>
      <c r="BB33" s="16"/>
      <c r="BE33" s="16"/>
      <c r="BF33" s="16"/>
      <c r="BH33" s="16"/>
      <c r="BI33" s="16"/>
      <c r="BJ33" s="16"/>
      <c r="BK33" s="16"/>
      <c r="BL33" s="16"/>
      <c r="BU33" s="16"/>
      <c r="BV33" s="16"/>
    </row>
    <row r="34" spans="24:74" x14ac:dyDescent="0.25">
      <c r="X34" s="16"/>
      <c r="AI34" s="16"/>
      <c r="AJ34" s="16"/>
      <c r="AW34" s="16"/>
      <c r="AX34" s="16"/>
      <c r="BA34" s="16"/>
      <c r="BB34" s="16"/>
      <c r="BE34" s="16"/>
      <c r="BF34" s="16"/>
      <c r="BH34" s="16"/>
      <c r="BI34" s="16"/>
      <c r="BJ34" s="16"/>
      <c r="BK34" s="16"/>
      <c r="BL34" s="16"/>
      <c r="BU34" s="16"/>
      <c r="BV34" s="16"/>
    </row>
    <row r="35" spans="24:74" x14ac:dyDescent="0.25">
      <c r="X35" s="16"/>
      <c r="AI35" s="16"/>
      <c r="AJ35" s="16"/>
      <c r="AW35" s="16"/>
      <c r="AX35" s="16"/>
      <c r="BA35" s="16"/>
      <c r="BB35" s="16"/>
      <c r="BE35" s="16"/>
      <c r="BF35" s="16"/>
      <c r="BH35" s="16"/>
      <c r="BI35" s="16"/>
      <c r="BJ35" s="16"/>
      <c r="BK35" s="16"/>
      <c r="BL35" s="16"/>
      <c r="BU35" s="16"/>
      <c r="BV35" s="16"/>
    </row>
    <row r="36" spans="24:74" x14ac:dyDescent="0.25">
      <c r="X36" s="16"/>
      <c r="AI36" s="16"/>
      <c r="AJ36" s="16"/>
      <c r="AW36" s="16"/>
      <c r="AX36" s="16"/>
      <c r="BA36" s="16"/>
      <c r="BB36" s="16"/>
      <c r="BE36" s="16"/>
      <c r="BF36" s="16"/>
      <c r="BH36" s="16"/>
      <c r="BI36" s="16"/>
      <c r="BJ36" s="16"/>
      <c r="BK36" s="16"/>
      <c r="BL36" s="16"/>
      <c r="BU36" s="16"/>
      <c r="BV36" s="16"/>
    </row>
    <row r="37" spans="24:74" x14ac:dyDescent="0.25">
      <c r="X37" s="16"/>
      <c r="AI37" s="16"/>
      <c r="AJ37" s="16"/>
      <c r="AW37" s="16"/>
      <c r="AX37" s="16"/>
      <c r="BA37" s="16"/>
      <c r="BB37" s="16"/>
      <c r="BE37" s="16"/>
      <c r="BF37" s="16"/>
      <c r="BH37" s="16"/>
      <c r="BI37" s="16"/>
      <c r="BJ37" s="16"/>
      <c r="BK37" s="16"/>
      <c r="BL37" s="16"/>
      <c r="BU37" s="16"/>
      <c r="BV37" s="16"/>
    </row>
    <row r="38" spans="24:74" x14ac:dyDescent="0.25">
      <c r="X38" s="16"/>
      <c r="AI38" s="16"/>
      <c r="AJ38" s="16"/>
      <c r="AW38" s="16"/>
      <c r="AX38" s="16"/>
      <c r="BA38" s="16"/>
      <c r="BB38" s="16"/>
      <c r="BE38" s="16"/>
      <c r="BF38" s="16"/>
      <c r="BH38" s="16"/>
      <c r="BI38" s="16"/>
      <c r="BJ38" s="16"/>
      <c r="BK38" s="16"/>
      <c r="BL38" s="16"/>
      <c r="BU38" s="16"/>
      <c r="BV38" s="16"/>
    </row>
    <row r="39" spans="24:74" x14ac:dyDescent="0.25">
      <c r="X39" s="16"/>
      <c r="AI39" s="16"/>
      <c r="AJ39" s="16"/>
      <c r="AW39" s="16"/>
      <c r="AX39" s="16"/>
      <c r="BA39" s="16"/>
      <c r="BB39" s="16"/>
      <c r="BE39" s="16"/>
      <c r="BF39" s="16"/>
      <c r="BH39" s="16"/>
      <c r="BI39" s="16"/>
      <c r="BJ39" s="16"/>
      <c r="BK39" s="16"/>
      <c r="BL39" s="16"/>
      <c r="BU39" s="16"/>
      <c r="BV39" s="16"/>
    </row>
    <row r="40" spans="24:74" x14ac:dyDescent="0.25">
      <c r="X40" s="16"/>
      <c r="AI40" s="16"/>
      <c r="AJ40" s="16"/>
      <c r="AW40" s="16"/>
      <c r="AX40" s="16"/>
      <c r="BA40" s="16"/>
      <c r="BB40" s="16"/>
      <c r="BE40" s="16"/>
      <c r="BF40" s="16"/>
      <c r="BH40" s="16"/>
      <c r="BI40" s="16"/>
      <c r="BJ40" s="16"/>
      <c r="BK40" s="16"/>
      <c r="BL40" s="16"/>
      <c r="BU40" s="16"/>
      <c r="BV40" s="16"/>
    </row>
    <row r="41" spans="24:74" x14ac:dyDescent="0.25">
      <c r="X41" s="16"/>
      <c r="AI41" s="16"/>
      <c r="AJ41" s="16"/>
      <c r="AW41" s="16"/>
      <c r="AX41" s="16"/>
      <c r="BA41" s="16"/>
      <c r="BB41" s="16"/>
      <c r="BE41" s="16"/>
      <c r="BF41" s="16"/>
      <c r="BH41" s="16"/>
      <c r="BI41" s="16"/>
      <c r="BJ41" s="16"/>
      <c r="BK41" s="16"/>
      <c r="BL41" s="16"/>
      <c r="BU41" s="16"/>
      <c r="BV41" s="16"/>
    </row>
    <row r="42" spans="24:74" x14ac:dyDescent="0.25">
      <c r="X42" s="16"/>
      <c r="AI42" s="16"/>
      <c r="AJ42" s="16"/>
      <c r="AW42" s="16"/>
      <c r="AX42" s="16"/>
      <c r="BA42" s="16"/>
      <c r="BB42" s="16"/>
      <c r="BE42" s="16"/>
      <c r="BF42" s="16"/>
      <c r="BH42" s="16"/>
      <c r="BI42" s="16"/>
      <c r="BJ42" s="16"/>
      <c r="BK42" s="16"/>
      <c r="BL42" s="16"/>
      <c r="BU42" s="16"/>
      <c r="BV42" s="16"/>
    </row>
    <row r="43" spans="24:74" x14ac:dyDescent="0.25">
      <c r="X43" s="16"/>
      <c r="AI43" s="16"/>
      <c r="AJ43" s="16"/>
      <c r="AW43" s="16"/>
      <c r="AX43" s="16"/>
      <c r="BA43" s="16"/>
      <c r="BB43" s="16"/>
      <c r="BE43" s="16"/>
      <c r="BF43" s="16"/>
      <c r="BH43" s="16"/>
      <c r="BI43" s="16"/>
      <c r="BJ43" s="16"/>
      <c r="BK43" s="16"/>
      <c r="BL43" s="16"/>
      <c r="BU43" s="16"/>
      <c r="BV43" s="16"/>
    </row>
    <row r="44" spans="24:74" x14ac:dyDescent="0.25">
      <c r="X44" s="16"/>
      <c r="AI44" s="16"/>
      <c r="AJ44" s="16"/>
      <c r="AW44" s="16"/>
      <c r="AX44" s="16"/>
      <c r="BA44" s="16"/>
      <c r="BB44" s="16"/>
      <c r="BE44" s="16"/>
      <c r="BF44" s="16"/>
      <c r="BH44" s="16"/>
      <c r="BI44" s="16"/>
      <c r="BJ44" s="16"/>
      <c r="BK44" s="16"/>
      <c r="BL44" s="16"/>
      <c r="BU44" s="16"/>
      <c r="BV44" s="16"/>
    </row>
    <row r="45" spans="24:74" x14ac:dyDescent="0.25">
      <c r="X45" s="16"/>
      <c r="AI45" s="16"/>
      <c r="AJ45" s="16"/>
      <c r="AW45" s="16"/>
      <c r="AX45" s="16"/>
      <c r="BA45" s="16"/>
      <c r="BB45" s="16"/>
      <c r="BE45" s="16"/>
      <c r="BF45" s="16"/>
      <c r="BH45" s="16"/>
      <c r="BI45" s="16"/>
      <c r="BJ45" s="16"/>
      <c r="BK45" s="16"/>
      <c r="BL45" s="16"/>
      <c r="BU45" s="16"/>
      <c r="BV45" s="16"/>
    </row>
    <row r="46" spans="24:74" x14ac:dyDescent="0.25">
      <c r="X46" s="16"/>
      <c r="AI46" s="16"/>
      <c r="AJ46" s="16"/>
      <c r="AW46" s="16"/>
      <c r="AX46" s="16"/>
      <c r="BA46" s="16"/>
      <c r="BB46" s="16"/>
      <c r="BE46" s="16"/>
      <c r="BF46" s="16"/>
      <c r="BH46" s="16"/>
      <c r="BI46" s="16"/>
      <c r="BJ46" s="16"/>
      <c r="BK46" s="16"/>
      <c r="BL46" s="16"/>
      <c r="BU46" s="16"/>
      <c r="BV46" s="16"/>
    </row>
    <row r="47" spans="24:74" x14ac:dyDescent="0.25">
      <c r="X47" s="16"/>
      <c r="AI47" s="16"/>
      <c r="AJ47" s="16"/>
      <c r="AW47" s="16"/>
      <c r="AX47" s="16"/>
      <c r="BA47" s="16"/>
      <c r="BB47" s="16"/>
      <c r="BE47" s="16"/>
      <c r="BF47" s="16"/>
      <c r="BH47" s="16"/>
      <c r="BI47" s="16"/>
      <c r="BJ47" s="16"/>
      <c r="BK47" s="16"/>
      <c r="BL47" s="16"/>
      <c r="BU47" s="16"/>
      <c r="BV47" s="16"/>
    </row>
    <row r="48" spans="24:74" x14ac:dyDescent="0.25">
      <c r="X48" s="16"/>
      <c r="AI48" s="16"/>
      <c r="AJ48" s="16"/>
      <c r="AW48" s="16"/>
      <c r="AX48" s="16"/>
      <c r="BA48" s="16"/>
      <c r="BB48" s="16"/>
      <c r="BE48" s="16"/>
      <c r="BF48" s="16"/>
      <c r="BH48" s="16"/>
      <c r="BI48" s="16"/>
      <c r="BJ48" s="16"/>
      <c r="BK48" s="16"/>
      <c r="BL48" s="16"/>
      <c r="BU48" s="16"/>
      <c r="BV48" s="16"/>
    </row>
    <row r="49" spans="6:74" x14ac:dyDescent="0.25">
      <c r="X49" s="16"/>
      <c r="AI49" s="16"/>
      <c r="AJ49" s="16"/>
      <c r="AW49" s="16"/>
      <c r="AX49" s="16"/>
      <c r="BA49" s="16"/>
      <c r="BB49" s="16"/>
      <c r="BE49" s="16"/>
      <c r="BF49" s="16"/>
      <c r="BH49" s="16"/>
      <c r="BI49" s="16"/>
      <c r="BJ49" s="16"/>
      <c r="BK49" s="16"/>
      <c r="BL49" s="16"/>
      <c r="BU49" s="16"/>
      <c r="BV49" s="16"/>
    </row>
    <row r="50" spans="6:74" x14ac:dyDescent="0.25">
      <c r="X50" s="16"/>
      <c r="AI50" s="16"/>
      <c r="AJ50" s="16"/>
      <c r="AW50" s="16"/>
      <c r="AX50" s="16"/>
      <c r="BA50" s="16"/>
      <c r="BB50" s="16"/>
      <c r="BE50" s="16"/>
      <c r="BF50" s="16"/>
      <c r="BH50" s="16"/>
      <c r="BI50" s="16"/>
      <c r="BJ50" s="16"/>
      <c r="BK50" s="16"/>
      <c r="BL50" s="16"/>
      <c r="BU50" s="16"/>
      <c r="BV50" s="16"/>
    </row>
    <row r="51" spans="6:74" x14ac:dyDescent="0.25">
      <c r="X51" s="16"/>
      <c r="AI51" s="16"/>
      <c r="AJ51" s="16"/>
      <c r="AW51" s="16"/>
      <c r="AX51" s="16"/>
      <c r="BA51" s="16"/>
      <c r="BB51" s="16"/>
      <c r="BE51" s="16"/>
      <c r="BF51" s="16"/>
      <c r="BH51" s="16"/>
      <c r="BI51" s="16"/>
      <c r="BJ51" s="16"/>
      <c r="BK51" s="16"/>
      <c r="BL51" s="16"/>
      <c r="BU51" s="16"/>
      <c r="BV51" s="16"/>
    </row>
    <row r="52" spans="6:74" x14ac:dyDescent="0.25">
      <c r="X52" s="16"/>
      <c r="AI52" s="16"/>
      <c r="AJ52" s="16"/>
      <c r="AW52" s="16"/>
      <c r="AX52" s="16"/>
      <c r="BA52" s="16"/>
      <c r="BB52" s="16"/>
      <c r="BE52" s="16"/>
      <c r="BF52" s="16"/>
      <c r="BH52" s="16"/>
      <c r="BI52" s="16"/>
      <c r="BJ52" s="16"/>
      <c r="BK52" s="16"/>
      <c r="BL52" s="16"/>
      <c r="BU52" s="16"/>
      <c r="BV52" s="16"/>
    </row>
    <row r="53" spans="6:74" x14ac:dyDescent="0.25">
      <c r="X53" s="16"/>
      <c r="AI53" s="16"/>
      <c r="AJ53" s="16"/>
      <c r="AW53" s="16"/>
      <c r="AX53" s="16"/>
      <c r="BA53" s="16"/>
      <c r="BB53" s="16"/>
      <c r="BE53" s="16"/>
      <c r="BF53" s="16"/>
      <c r="BH53" s="16"/>
      <c r="BI53" s="16"/>
      <c r="BJ53" s="16"/>
      <c r="BK53" s="16"/>
      <c r="BL53" s="16"/>
      <c r="BU53" s="16"/>
      <c r="BV53" s="16"/>
    </row>
    <row r="54" spans="6:74" x14ac:dyDescent="0.25">
      <c r="X54" s="16"/>
      <c r="AI54" s="16"/>
      <c r="AJ54" s="16"/>
      <c r="AW54" s="16"/>
      <c r="AX54" s="16"/>
      <c r="BA54" s="16"/>
      <c r="BB54" s="16"/>
      <c r="BE54" s="16"/>
      <c r="BF54" s="16"/>
      <c r="BH54" s="16"/>
      <c r="BI54" s="16"/>
      <c r="BJ54" s="16"/>
      <c r="BK54" s="16"/>
      <c r="BL54" s="16"/>
      <c r="BU54" s="16"/>
      <c r="BV54" s="16"/>
    </row>
    <row r="55" spans="6:74" x14ac:dyDescent="0.25">
      <c r="X55" s="16"/>
      <c r="AI55" s="16"/>
      <c r="AJ55" s="16"/>
      <c r="AW55" s="16"/>
      <c r="AX55" s="16"/>
      <c r="BA55" s="16"/>
      <c r="BB55" s="16"/>
      <c r="BE55" s="16"/>
      <c r="BF55" s="16"/>
      <c r="BH55" s="16"/>
      <c r="BI55" s="16"/>
      <c r="BJ55" s="16"/>
      <c r="BK55" s="16"/>
      <c r="BL55" s="16"/>
      <c r="BU55" s="16"/>
      <c r="BV55" s="16"/>
    </row>
    <row r="56" spans="6:74" x14ac:dyDescent="0.25">
      <c r="X56" s="16"/>
      <c r="AI56" s="16"/>
      <c r="AJ56" s="16"/>
      <c r="AW56" s="16"/>
      <c r="AX56" s="16"/>
      <c r="BA56" s="16"/>
      <c r="BB56" s="16"/>
      <c r="BE56" s="16"/>
      <c r="BF56" s="16"/>
      <c r="BH56" s="16"/>
      <c r="BI56" s="16"/>
      <c r="BJ56" s="16"/>
      <c r="BK56" s="16"/>
      <c r="BL56" s="16"/>
      <c r="BU56" s="16"/>
      <c r="BV56" s="16"/>
    </row>
    <row r="57" spans="6:74" x14ac:dyDescent="0.25">
      <c r="X57" s="16"/>
      <c r="AI57" s="16"/>
      <c r="AJ57" s="16"/>
      <c r="AW57" s="16"/>
      <c r="AX57" s="16"/>
      <c r="BA57" s="16"/>
      <c r="BB57" s="16"/>
      <c r="BE57" s="16"/>
      <c r="BF57" s="16"/>
      <c r="BH57" s="16"/>
      <c r="BI57" s="16"/>
      <c r="BJ57" s="16"/>
      <c r="BK57" s="16"/>
      <c r="BL57" s="16"/>
      <c r="BU57" s="16"/>
      <c r="BV57" s="16"/>
    </row>
    <row r="58" spans="6:74" x14ac:dyDescent="0.25">
      <c r="X58" s="16"/>
      <c r="AI58" s="16"/>
      <c r="AJ58" s="16"/>
      <c r="AW58" s="16"/>
      <c r="AX58" s="16"/>
      <c r="BA58" s="16"/>
      <c r="BB58" s="16"/>
      <c r="BE58" s="16"/>
      <c r="BF58" s="16"/>
      <c r="BH58" s="16"/>
      <c r="BI58" s="16"/>
      <c r="BJ58" s="16"/>
      <c r="BK58" s="16"/>
      <c r="BL58" s="16"/>
      <c r="BU58" s="16"/>
      <c r="BV58" s="16"/>
    </row>
    <row r="59" spans="6:74" x14ac:dyDescent="0.25">
      <c r="X59" s="16"/>
      <c r="AI59" s="16"/>
      <c r="AJ59" s="16"/>
      <c r="AW59" s="16"/>
      <c r="AX59" s="16"/>
      <c r="BA59" s="16"/>
      <c r="BB59" s="16"/>
      <c r="BE59" s="16"/>
      <c r="BF59" s="16"/>
      <c r="BH59" s="16"/>
      <c r="BI59" s="16"/>
      <c r="BJ59" s="16"/>
      <c r="BK59" s="16"/>
      <c r="BL59" s="16"/>
      <c r="BU59" s="16"/>
      <c r="BV59" s="16"/>
    </row>
    <row r="60" spans="6:74" x14ac:dyDescent="0.25">
      <c r="F60" s="16"/>
      <c r="X60" s="16"/>
      <c r="AI60" s="16"/>
      <c r="AJ60" s="16"/>
      <c r="AW60" s="16"/>
      <c r="AX60" s="16"/>
      <c r="BA60" s="16"/>
      <c r="BB60" s="16"/>
      <c r="BE60" s="16"/>
      <c r="BF60" s="16"/>
      <c r="BH60" s="16"/>
      <c r="BI60" s="16"/>
      <c r="BJ60" s="16"/>
      <c r="BK60" s="16"/>
      <c r="BL60" s="16"/>
      <c r="BU60" s="16"/>
      <c r="BV60" s="16"/>
    </row>
    <row r="61" spans="6:74" x14ac:dyDescent="0.25">
      <c r="G61" s="16"/>
      <c r="X61" s="16"/>
      <c r="AI61" s="16"/>
      <c r="AJ61" s="16"/>
      <c r="AW61" s="16"/>
      <c r="AX61" s="16"/>
      <c r="BA61" s="16"/>
      <c r="BB61" s="16"/>
      <c r="BE61" s="16"/>
      <c r="BF61" s="16"/>
      <c r="BH61" s="16"/>
      <c r="BI61" s="16"/>
      <c r="BJ61" s="16"/>
      <c r="BK61" s="16"/>
      <c r="BL61" s="16"/>
      <c r="BU61" s="16"/>
      <c r="BV61" s="16"/>
    </row>
    <row r="62" spans="6:74" x14ac:dyDescent="0.25">
      <c r="X62" s="16"/>
      <c r="AI62" s="16"/>
      <c r="AJ62" s="16"/>
      <c r="AW62" s="16"/>
      <c r="AX62" s="16"/>
      <c r="BA62" s="16"/>
      <c r="BB62" s="16"/>
      <c r="BE62" s="16"/>
      <c r="BF62" s="16"/>
      <c r="BH62" s="16"/>
      <c r="BI62" s="16"/>
      <c r="BJ62" s="16"/>
      <c r="BK62" s="16"/>
      <c r="BL62" s="16"/>
      <c r="BU62" s="16"/>
      <c r="BV62" s="16"/>
    </row>
    <row r="63" spans="6:74" x14ac:dyDescent="0.25">
      <c r="X63" s="16"/>
      <c r="AI63" s="16"/>
      <c r="AJ63" s="16"/>
      <c r="AW63" s="16"/>
      <c r="AX63" s="16"/>
      <c r="BA63" s="16"/>
      <c r="BB63" s="16"/>
      <c r="BE63" s="16"/>
      <c r="BF63" s="16"/>
      <c r="BH63" s="16"/>
      <c r="BI63" s="16"/>
      <c r="BJ63" s="16"/>
      <c r="BK63" s="16"/>
      <c r="BL63" s="16"/>
      <c r="BU63" s="16"/>
      <c r="BV63" s="16"/>
    </row>
    <row r="64" spans="6:74" x14ac:dyDescent="0.25">
      <c r="G64" s="16"/>
      <c r="X64" s="16"/>
      <c r="AI64" s="16"/>
      <c r="AJ64" s="16"/>
      <c r="AW64" s="16"/>
      <c r="AX64" s="16"/>
      <c r="BA64" s="16"/>
      <c r="BB64" s="16"/>
      <c r="BE64" s="16"/>
      <c r="BF64" s="16"/>
      <c r="BH64" s="16"/>
      <c r="BI64" s="16"/>
      <c r="BJ64" s="16"/>
      <c r="BK64" s="16"/>
      <c r="BL64" s="16"/>
      <c r="BU64" s="16"/>
      <c r="BV64" s="16"/>
    </row>
    <row r="65" spans="24:74" x14ac:dyDescent="0.25">
      <c r="X65" s="16"/>
      <c r="AI65" s="16"/>
      <c r="AJ65" s="16"/>
      <c r="AW65" s="16"/>
      <c r="AX65" s="16"/>
      <c r="BA65" s="16"/>
      <c r="BB65" s="16"/>
      <c r="BE65" s="16"/>
      <c r="BF65" s="16"/>
      <c r="BH65" s="16"/>
      <c r="BI65" s="16"/>
      <c r="BJ65" s="16"/>
      <c r="BK65" s="16"/>
      <c r="BL65" s="16"/>
      <c r="BU65" s="16"/>
      <c r="BV65" s="16"/>
    </row>
    <row r="66" spans="24:74" x14ac:dyDescent="0.25">
      <c r="X66" s="16"/>
      <c r="AI66" s="16"/>
      <c r="AJ66" s="16"/>
      <c r="AW66" s="16"/>
      <c r="AX66" s="16"/>
      <c r="BA66" s="16"/>
      <c r="BB66" s="16"/>
      <c r="BE66" s="16"/>
      <c r="BF66" s="16"/>
      <c r="BH66" s="16"/>
      <c r="BI66" s="16"/>
      <c r="BJ66" s="16"/>
      <c r="BK66" s="16"/>
      <c r="BL66" s="16"/>
      <c r="BU66" s="16"/>
      <c r="BV66" s="16"/>
    </row>
    <row r="67" spans="24:74" x14ac:dyDescent="0.25">
      <c r="X67" s="16"/>
      <c r="AI67" s="16"/>
      <c r="AJ67" s="16"/>
      <c r="AW67" s="16"/>
      <c r="AX67" s="16"/>
      <c r="BA67" s="16"/>
      <c r="BB67" s="16"/>
      <c r="BE67" s="16"/>
      <c r="BF67" s="16"/>
      <c r="BH67" s="16"/>
      <c r="BI67" s="16"/>
      <c r="BJ67" s="16"/>
      <c r="BK67" s="16"/>
      <c r="BL67" s="16"/>
      <c r="BU67" s="16"/>
      <c r="BV67" s="16"/>
    </row>
    <row r="68" spans="24:74" x14ac:dyDescent="0.25">
      <c r="X68" s="16"/>
      <c r="AI68" s="16"/>
      <c r="AJ68" s="16"/>
      <c r="AW68" s="16"/>
      <c r="AX68" s="16"/>
      <c r="BA68" s="16"/>
      <c r="BB68" s="16"/>
      <c r="BE68" s="16"/>
      <c r="BF68" s="16"/>
      <c r="BH68" s="16"/>
      <c r="BI68" s="16"/>
      <c r="BJ68" s="16"/>
      <c r="BK68" s="16"/>
      <c r="BL68" s="16"/>
      <c r="BU68" s="16"/>
      <c r="BV68" s="16"/>
    </row>
    <row r="69" spans="24:74" x14ac:dyDescent="0.25">
      <c r="X69" s="16"/>
      <c r="AI69" s="16"/>
      <c r="AJ69" s="16"/>
      <c r="AW69" s="16"/>
      <c r="AX69" s="16"/>
      <c r="BA69" s="16"/>
      <c r="BB69" s="16"/>
      <c r="BE69" s="16"/>
      <c r="BF69" s="16"/>
      <c r="BH69" s="16"/>
      <c r="BI69" s="16"/>
      <c r="BJ69" s="16"/>
      <c r="BK69" s="16"/>
      <c r="BL69" s="16"/>
      <c r="BU69" s="16"/>
      <c r="BV69" s="16"/>
    </row>
    <row r="70" spans="24:74" x14ac:dyDescent="0.25">
      <c r="X70" s="16"/>
      <c r="AI70" s="16"/>
      <c r="AJ70" s="16"/>
      <c r="AW70" s="16"/>
      <c r="AX70" s="16"/>
      <c r="BA70" s="16"/>
      <c r="BB70" s="16"/>
      <c r="BE70" s="16"/>
      <c r="BF70" s="16"/>
      <c r="BH70" s="16"/>
      <c r="BI70" s="16"/>
      <c r="BJ70" s="16"/>
      <c r="BK70" s="16"/>
      <c r="BL70" s="16"/>
      <c r="BU70" s="16"/>
      <c r="BV70" s="16"/>
    </row>
    <row r="71" spans="24:74" x14ac:dyDescent="0.25">
      <c r="X71" s="16"/>
      <c r="AI71" s="16"/>
      <c r="AJ71" s="16"/>
      <c r="AW71" s="16"/>
      <c r="AX71" s="16"/>
      <c r="BA71" s="16"/>
      <c r="BB71" s="16"/>
      <c r="BE71" s="16"/>
      <c r="BF71" s="16"/>
      <c r="BH71" s="16"/>
      <c r="BI71" s="16"/>
      <c r="BJ71" s="16"/>
      <c r="BK71" s="16"/>
      <c r="BL71" s="16"/>
      <c r="BU71" s="16"/>
      <c r="BV71" s="16"/>
    </row>
    <row r="72" spans="24:74" x14ac:dyDescent="0.25">
      <c r="X72" s="16"/>
      <c r="AI72" s="16"/>
      <c r="AJ72" s="16"/>
      <c r="AW72" s="16"/>
      <c r="AX72" s="16"/>
      <c r="BA72" s="16"/>
      <c r="BB72" s="16"/>
      <c r="BE72" s="16"/>
      <c r="BF72" s="16"/>
      <c r="BH72" s="16"/>
      <c r="BI72" s="16"/>
      <c r="BJ72" s="16"/>
      <c r="BK72" s="16"/>
      <c r="BL72" s="16"/>
      <c r="BU72" s="16"/>
      <c r="BV72" s="16"/>
    </row>
    <row r="73" spans="24:74" x14ac:dyDescent="0.25">
      <c r="X73" s="16"/>
      <c r="AI73" s="16"/>
      <c r="AJ73" s="16"/>
      <c r="AW73" s="16"/>
      <c r="AX73" s="16"/>
      <c r="BA73" s="16"/>
      <c r="BB73" s="16"/>
      <c r="BE73" s="16"/>
      <c r="BF73" s="16"/>
      <c r="BH73" s="16"/>
      <c r="BI73" s="16"/>
      <c r="BJ73" s="16"/>
      <c r="BK73" s="16"/>
      <c r="BL73" s="16"/>
      <c r="BU73" s="16"/>
      <c r="BV73" s="16"/>
    </row>
    <row r="74" spans="24:74" x14ac:dyDescent="0.25">
      <c r="X74" s="16"/>
      <c r="AI74" s="16"/>
      <c r="AJ74" s="16"/>
      <c r="AW74" s="16"/>
      <c r="AX74" s="16"/>
      <c r="BA74" s="16"/>
      <c r="BB74" s="16"/>
      <c r="BE74" s="16"/>
      <c r="BF74" s="16"/>
      <c r="BH74" s="16"/>
      <c r="BI74" s="16"/>
      <c r="BJ74" s="16"/>
      <c r="BK74" s="16"/>
      <c r="BL74" s="16"/>
      <c r="BU74" s="16"/>
      <c r="BV74" s="16"/>
    </row>
    <row r="75" spans="24:74" x14ac:dyDescent="0.25">
      <c r="X75" s="16"/>
      <c r="AI75" s="16"/>
      <c r="AJ75" s="16"/>
      <c r="AW75" s="16"/>
      <c r="AX75" s="16"/>
      <c r="BA75" s="16"/>
      <c r="BB75" s="16"/>
      <c r="BE75" s="16"/>
      <c r="BF75" s="16"/>
      <c r="BH75" s="16"/>
      <c r="BI75" s="16"/>
      <c r="BJ75" s="16"/>
      <c r="BK75" s="16"/>
      <c r="BL75" s="16"/>
      <c r="BU75" s="16"/>
      <c r="BV75" s="16"/>
    </row>
    <row r="76" spans="24:74" x14ac:dyDescent="0.25">
      <c r="X76" s="16"/>
      <c r="AI76" s="16"/>
      <c r="AJ76" s="16"/>
      <c r="AW76" s="16"/>
      <c r="AX76" s="16"/>
      <c r="BA76" s="16"/>
      <c r="BB76" s="16"/>
      <c r="BE76" s="16"/>
      <c r="BF76" s="16"/>
      <c r="BH76" s="16"/>
      <c r="BI76" s="16"/>
      <c r="BJ76" s="16"/>
      <c r="BK76" s="16"/>
      <c r="BL76" s="16"/>
      <c r="BU76" s="16"/>
      <c r="BV76" s="16"/>
    </row>
    <row r="77" spans="24:74" x14ac:dyDescent="0.25">
      <c r="X77" s="16"/>
      <c r="AI77" s="16"/>
      <c r="AJ77" s="16"/>
      <c r="AW77" s="16"/>
      <c r="AX77" s="16"/>
      <c r="BA77" s="16"/>
      <c r="BB77" s="16"/>
      <c r="BE77" s="16"/>
      <c r="BF77" s="16"/>
      <c r="BH77" s="16"/>
      <c r="BI77" s="16"/>
      <c r="BJ77" s="16"/>
      <c r="BK77" s="16"/>
      <c r="BL77" s="16"/>
      <c r="BU77" s="16"/>
      <c r="BV77" s="16"/>
    </row>
    <row r="78" spans="24:74" x14ac:dyDescent="0.25">
      <c r="X78" s="16"/>
      <c r="AI78" s="16"/>
      <c r="AJ78" s="16"/>
      <c r="AW78" s="16"/>
      <c r="AX78" s="16"/>
      <c r="BA78" s="16"/>
      <c r="BB78" s="16"/>
      <c r="BE78" s="16"/>
      <c r="BF78" s="16"/>
      <c r="BH78" s="16"/>
      <c r="BI78" s="16"/>
      <c r="BJ78" s="16"/>
      <c r="BK78" s="16"/>
      <c r="BL78" s="16"/>
      <c r="BU78" s="16"/>
      <c r="BV78" s="16"/>
    </row>
    <row r="79" spans="24:74" x14ac:dyDescent="0.25">
      <c r="X79" s="16"/>
      <c r="AI79" s="16"/>
      <c r="AJ79" s="16"/>
      <c r="AW79" s="16"/>
      <c r="AX79" s="16"/>
      <c r="BA79" s="16"/>
      <c r="BB79" s="16"/>
      <c r="BE79" s="16"/>
      <c r="BF79" s="16"/>
      <c r="BH79" s="16"/>
      <c r="BI79" s="16"/>
      <c r="BJ79" s="16"/>
      <c r="BK79" s="16"/>
      <c r="BL79" s="16"/>
      <c r="BU79" s="16"/>
      <c r="BV79" s="16"/>
    </row>
    <row r="80" spans="24:74" x14ac:dyDescent="0.25">
      <c r="X80" s="16"/>
      <c r="AI80" s="16"/>
      <c r="AJ80" s="16"/>
      <c r="AW80" s="16"/>
      <c r="AX80" s="16"/>
      <c r="BA80" s="16"/>
      <c r="BB80" s="16"/>
      <c r="BE80" s="16"/>
      <c r="BF80" s="16"/>
      <c r="BH80" s="16"/>
      <c r="BI80" s="16"/>
      <c r="BJ80" s="16"/>
      <c r="BK80" s="16"/>
      <c r="BL80" s="16"/>
      <c r="BU80" s="16"/>
      <c r="BV80" s="16"/>
    </row>
    <row r="81" spans="24:74" x14ac:dyDescent="0.25">
      <c r="X81" s="16"/>
      <c r="AI81" s="16"/>
      <c r="AJ81" s="16"/>
      <c r="AW81" s="16"/>
      <c r="AX81" s="16"/>
      <c r="BA81" s="16"/>
      <c r="BB81" s="16"/>
      <c r="BE81" s="16"/>
      <c r="BF81" s="16"/>
      <c r="BH81" s="16"/>
      <c r="BI81" s="16"/>
      <c r="BJ81" s="16"/>
      <c r="BK81" s="16"/>
      <c r="BL81" s="16"/>
      <c r="BU81" s="16"/>
      <c r="BV81" s="16"/>
    </row>
    <row r="82" spans="24:74" x14ac:dyDescent="0.25">
      <c r="X82" s="16"/>
      <c r="AI82" s="16"/>
      <c r="AJ82" s="16"/>
      <c r="AW82" s="16"/>
      <c r="AX82" s="16"/>
      <c r="BA82" s="16"/>
      <c r="BB82" s="16"/>
      <c r="BE82" s="16"/>
      <c r="BF82" s="16"/>
      <c r="BH82" s="16"/>
      <c r="BI82" s="16"/>
      <c r="BJ82" s="16"/>
      <c r="BK82" s="16"/>
      <c r="BL82" s="16"/>
      <c r="BU82" s="16"/>
      <c r="BV82" s="16"/>
    </row>
    <row r="83" spans="24:74" x14ac:dyDescent="0.25">
      <c r="X83" s="16"/>
      <c r="AI83" s="16"/>
      <c r="AJ83" s="16"/>
      <c r="AW83" s="16"/>
      <c r="AX83" s="16"/>
      <c r="BA83" s="16"/>
      <c r="BB83" s="16"/>
      <c r="BE83" s="16"/>
      <c r="BF83" s="16"/>
      <c r="BH83" s="16"/>
      <c r="BI83" s="16"/>
      <c r="BJ83" s="16"/>
      <c r="BK83" s="16"/>
      <c r="BL83" s="16"/>
      <c r="BU83" s="16"/>
      <c r="BV83" s="16"/>
    </row>
    <row r="84" spans="24:74" x14ac:dyDescent="0.25">
      <c r="X84" s="16"/>
      <c r="AI84" s="16"/>
      <c r="AJ84" s="16"/>
      <c r="AW84" s="16"/>
      <c r="AX84" s="16"/>
      <c r="BA84" s="16"/>
      <c r="BB84" s="16"/>
      <c r="BE84" s="16"/>
      <c r="BF84" s="16"/>
      <c r="BH84" s="16"/>
      <c r="BI84" s="16"/>
      <c r="BJ84" s="16"/>
      <c r="BK84" s="16"/>
      <c r="BL84" s="16"/>
      <c r="BU84" s="16"/>
      <c r="BV84" s="16"/>
    </row>
    <row r="85" spans="24:74" x14ac:dyDescent="0.25">
      <c r="X85" s="16"/>
      <c r="AI85" s="16"/>
      <c r="AJ85" s="16"/>
      <c r="AW85" s="16"/>
      <c r="AX85" s="16"/>
      <c r="BA85" s="16"/>
      <c r="BB85" s="16"/>
      <c r="BE85" s="16"/>
      <c r="BF85" s="16"/>
      <c r="BH85" s="16"/>
      <c r="BI85" s="16"/>
      <c r="BJ85" s="16"/>
      <c r="BK85" s="16"/>
      <c r="BL85" s="16"/>
      <c r="BU85" s="16"/>
      <c r="BV85" s="16"/>
    </row>
    <row r="86" spans="24:74" x14ac:dyDescent="0.25">
      <c r="X86" s="16"/>
      <c r="AI86" s="16"/>
      <c r="AJ86" s="16"/>
      <c r="AW86" s="16"/>
      <c r="AX86" s="16"/>
      <c r="BA86" s="16"/>
      <c r="BB86" s="16"/>
      <c r="BE86" s="16"/>
      <c r="BF86" s="16"/>
      <c r="BH86" s="16"/>
      <c r="BI86" s="16"/>
      <c r="BJ86" s="16"/>
      <c r="BK86" s="16"/>
      <c r="BL86" s="16"/>
      <c r="BU86" s="16"/>
      <c r="BV86" s="16"/>
    </row>
    <row r="87" spans="24:74" x14ac:dyDescent="0.25">
      <c r="X87" s="16"/>
      <c r="AI87" s="16"/>
      <c r="AJ87" s="16"/>
      <c r="AW87" s="16"/>
      <c r="AX87" s="16"/>
      <c r="BA87" s="16"/>
      <c r="BB87" s="16"/>
      <c r="BE87" s="16"/>
      <c r="BF87" s="16"/>
      <c r="BH87" s="16"/>
      <c r="BI87" s="16"/>
      <c r="BJ87" s="16"/>
      <c r="BK87" s="16"/>
      <c r="BL87" s="16"/>
      <c r="BU87" s="16"/>
      <c r="BV87" s="16"/>
    </row>
    <row r="88" spans="24:74" x14ac:dyDescent="0.25">
      <c r="X88" s="16"/>
      <c r="AI88" s="16"/>
      <c r="AJ88" s="16"/>
      <c r="AW88" s="16"/>
      <c r="AX88" s="16"/>
      <c r="BA88" s="16"/>
      <c r="BB88" s="16"/>
      <c r="BE88" s="16"/>
      <c r="BF88" s="16"/>
      <c r="BH88" s="16"/>
      <c r="BI88" s="16"/>
      <c r="BJ88" s="16"/>
      <c r="BK88" s="16"/>
      <c r="BL88" s="16"/>
      <c r="BU88" s="16"/>
      <c r="BV88" s="16"/>
    </row>
    <row r="89" spans="24:74" x14ac:dyDescent="0.25">
      <c r="X89" s="16"/>
      <c r="AI89" s="16"/>
      <c r="AJ89" s="16"/>
      <c r="AW89" s="16"/>
      <c r="AX89" s="16"/>
      <c r="BA89" s="16"/>
      <c r="BB89" s="16"/>
      <c r="BE89" s="16"/>
      <c r="BF89" s="16"/>
      <c r="BH89" s="16"/>
      <c r="BI89" s="16"/>
      <c r="BJ89" s="16"/>
      <c r="BK89" s="16"/>
      <c r="BL89" s="16"/>
      <c r="BU89" s="16"/>
      <c r="BV89" s="16"/>
    </row>
    <row r="90" spans="24:74" x14ac:dyDescent="0.25">
      <c r="X90" s="16"/>
      <c r="AI90" s="16"/>
      <c r="AJ90" s="16"/>
      <c r="AW90" s="16"/>
      <c r="AX90" s="16"/>
      <c r="BA90" s="16"/>
      <c r="BB90" s="16"/>
      <c r="BE90" s="16"/>
      <c r="BF90" s="16"/>
      <c r="BH90" s="16"/>
      <c r="BI90" s="16"/>
      <c r="BJ90" s="16"/>
      <c r="BK90" s="16"/>
      <c r="BL90" s="16"/>
      <c r="BU90" s="16"/>
      <c r="BV90" s="16"/>
    </row>
    <row r="91" spans="24:74" x14ac:dyDescent="0.25">
      <c r="X91" s="16"/>
      <c r="AI91" s="16"/>
      <c r="AJ91" s="16"/>
      <c r="AW91" s="16"/>
      <c r="AX91" s="16"/>
      <c r="BA91" s="16"/>
      <c r="BB91" s="16"/>
      <c r="BE91" s="16"/>
      <c r="BF91" s="16"/>
      <c r="BH91" s="16"/>
      <c r="BI91" s="16"/>
      <c r="BJ91" s="16"/>
      <c r="BK91" s="16"/>
      <c r="BL91" s="16"/>
      <c r="BU91" s="16"/>
      <c r="BV91" s="16"/>
    </row>
    <row r="92" spans="24:74" x14ac:dyDescent="0.25">
      <c r="X92" s="16"/>
      <c r="AI92" s="16"/>
      <c r="AJ92" s="16"/>
      <c r="AW92" s="16"/>
      <c r="AX92" s="16"/>
      <c r="BA92" s="16"/>
      <c r="BB92" s="16"/>
      <c r="BE92" s="16"/>
      <c r="BF92" s="16"/>
      <c r="BH92" s="16"/>
      <c r="BI92" s="16"/>
      <c r="BJ92" s="16"/>
      <c r="BK92" s="16"/>
      <c r="BL92" s="16"/>
      <c r="BU92" s="16"/>
      <c r="BV92" s="16"/>
    </row>
    <row r="93" spans="24:74" x14ac:dyDescent="0.25">
      <c r="X93" s="16"/>
      <c r="AI93" s="16"/>
      <c r="AJ93" s="16"/>
      <c r="AW93" s="16"/>
      <c r="AX93" s="16"/>
      <c r="BA93" s="16"/>
      <c r="BB93" s="16"/>
      <c r="BE93" s="16"/>
      <c r="BF93" s="16"/>
      <c r="BH93" s="16"/>
      <c r="BI93" s="16"/>
      <c r="BJ93" s="16"/>
      <c r="BK93" s="16"/>
      <c r="BL93" s="16"/>
      <c r="BU93" s="16"/>
      <c r="BV93" s="16"/>
    </row>
    <row r="94" spans="24:74" x14ac:dyDescent="0.25">
      <c r="X94" s="16"/>
      <c r="AI94" s="16"/>
      <c r="AJ94" s="16"/>
      <c r="AW94" s="16"/>
      <c r="AX94" s="16"/>
      <c r="BA94" s="16"/>
      <c r="BB94" s="16"/>
      <c r="BE94" s="16"/>
      <c r="BF94" s="16"/>
      <c r="BH94" s="16"/>
      <c r="BI94" s="16"/>
      <c r="BJ94" s="16"/>
      <c r="BK94" s="16"/>
      <c r="BL94" s="16"/>
      <c r="BU94" s="16"/>
      <c r="BV94" s="16"/>
    </row>
    <row r="95" spans="24:74" x14ac:dyDescent="0.25">
      <c r="X95" s="16"/>
      <c r="AI95" s="16"/>
      <c r="AJ95" s="16"/>
      <c r="AW95" s="16"/>
      <c r="AX95" s="16"/>
      <c r="BA95" s="16"/>
      <c r="BB95" s="16"/>
      <c r="BE95" s="16"/>
      <c r="BF95" s="16"/>
      <c r="BH95" s="16"/>
      <c r="BI95" s="16"/>
      <c r="BJ95" s="16"/>
      <c r="BK95" s="16"/>
      <c r="BL95" s="16"/>
      <c r="BU95" s="16"/>
      <c r="BV95" s="16"/>
    </row>
    <row r="96" spans="24:74" x14ac:dyDescent="0.25">
      <c r="X96" s="16"/>
      <c r="AI96" s="16"/>
      <c r="AJ96" s="16"/>
      <c r="AW96" s="16"/>
      <c r="AX96" s="16"/>
      <c r="BA96" s="16"/>
      <c r="BB96" s="16"/>
      <c r="BE96" s="16"/>
      <c r="BF96" s="16"/>
      <c r="BH96" s="16"/>
      <c r="BI96" s="16"/>
      <c r="BJ96" s="16"/>
      <c r="BK96" s="16"/>
      <c r="BL96" s="16"/>
      <c r="BU96" s="16"/>
      <c r="BV96" s="16"/>
    </row>
    <row r="97" spans="24:74" x14ac:dyDescent="0.25">
      <c r="X97" s="16"/>
      <c r="AI97" s="16"/>
      <c r="AJ97" s="16"/>
      <c r="AW97" s="16"/>
      <c r="AX97" s="16"/>
      <c r="BA97" s="16"/>
      <c r="BB97" s="16"/>
      <c r="BE97" s="16"/>
      <c r="BF97" s="16"/>
      <c r="BH97" s="16"/>
      <c r="BI97" s="16"/>
      <c r="BJ97" s="16"/>
      <c r="BK97" s="16"/>
      <c r="BL97" s="16"/>
      <c r="BU97" s="16"/>
      <c r="BV97" s="16"/>
    </row>
    <row r="98" spans="24:74" x14ac:dyDescent="0.25">
      <c r="X98" s="16"/>
      <c r="AI98" s="16"/>
      <c r="AJ98" s="16"/>
      <c r="AW98" s="16"/>
      <c r="AX98" s="16"/>
      <c r="BA98" s="16"/>
      <c r="BB98" s="16"/>
      <c r="BE98" s="16"/>
      <c r="BF98" s="16"/>
      <c r="BH98" s="16"/>
      <c r="BI98" s="16"/>
      <c r="BJ98" s="16"/>
      <c r="BK98" s="16"/>
      <c r="BL98" s="16"/>
      <c r="BU98" s="16"/>
      <c r="BV98" s="16"/>
    </row>
    <row r="99" spans="24:74" x14ac:dyDescent="0.25">
      <c r="X99" s="16"/>
      <c r="AI99" s="16"/>
      <c r="AJ99" s="16"/>
      <c r="AW99" s="16"/>
      <c r="AX99" s="16"/>
      <c r="BA99" s="16"/>
      <c r="BB99" s="16"/>
      <c r="BE99" s="16"/>
      <c r="BF99" s="16"/>
      <c r="BH99" s="16"/>
      <c r="BI99" s="16"/>
      <c r="BJ99" s="16"/>
      <c r="BK99" s="16"/>
      <c r="BL99" s="16"/>
      <c r="BU99" s="16"/>
      <c r="BV99" s="16"/>
    </row>
    <row r="100" spans="24:74" x14ac:dyDescent="0.25">
      <c r="X100" s="16"/>
      <c r="AI100" s="16"/>
      <c r="AJ100" s="16"/>
      <c r="AW100" s="16"/>
      <c r="AX100" s="16"/>
      <c r="BA100" s="16"/>
      <c r="BB100" s="16"/>
      <c r="BE100" s="16"/>
      <c r="BF100" s="16"/>
      <c r="BH100" s="16"/>
      <c r="BI100" s="16"/>
      <c r="BJ100" s="16"/>
      <c r="BK100" s="16"/>
      <c r="BL100" s="16"/>
      <c r="BU100" s="16"/>
      <c r="BV100" s="16"/>
    </row>
    <row r="101" spans="24:74" x14ac:dyDescent="0.25">
      <c r="X101" s="16"/>
      <c r="AI101" s="16"/>
      <c r="AJ101" s="16"/>
      <c r="AW101" s="16"/>
      <c r="AX101" s="16"/>
      <c r="BA101" s="16"/>
      <c r="BB101" s="16"/>
      <c r="BE101" s="16"/>
      <c r="BF101" s="16"/>
      <c r="BH101" s="16"/>
      <c r="BI101" s="16"/>
      <c r="BJ101" s="16"/>
      <c r="BK101" s="16"/>
      <c r="BL101" s="16"/>
      <c r="BU101" s="16"/>
      <c r="BV101" s="16"/>
    </row>
    <row r="102" spans="24:74" x14ac:dyDescent="0.25">
      <c r="X102" s="16"/>
      <c r="AI102" s="16"/>
      <c r="AJ102" s="16"/>
      <c r="AW102" s="16"/>
      <c r="AX102" s="16"/>
      <c r="BA102" s="16"/>
      <c r="BB102" s="16"/>
      <c r="BE102" s="16"/>
      <c r="BF102" s="16"/>
      <c r="BH102" s="16"/>
      <c r="BI102" s="16"/>
      <c r="BJ102" s="16"/>
      <c r="BK102" s="16"/>
      <c r="BL102" s="16"/>
      <c r="BU102" s="16"/>
      <c r="BV102" s="16"/>
    </row>
    <row r="103" spans="24:74" x14ac:dyDescent="0.25">
      <c r="X103" s="16"/>
      <c r="AI103" s="16"/>
      <c r="AJ103" s="16"/>
      <c r="AW103" s="16"/>
      <c r="AX103" s="16"/>
      <c r="BA103" s="16"/>
      <c r="BB103" s="16"/>
      <c r="BE103" s="16"/>
      <c r="BF103" s="16"/>
      <c r="BH103" s="16"/>
      <c r="BI103" s="16"/>
      <c r="BJ103" s="16"/>
      <c r="BK103" s="16"/>
      <c r="BL103" s="16"/>
      <c r="BU103" s="16"/>
      <c r="BV103" s="16"/>
    </row>
    <row r="104" spans="24:74" x14ac:dyDescent="0.25">
      <c r="X104" s="16"/>
      <c r="AI104" s="16"/>
      <c r="AJ104" s="16"/>
      <c r="AW104" s="16"/>
      <c r="AX104" s="16"/>
      <c r="BA104" s="16"/>
      <c r="BB104" s="16"/>
      <c r="BE104" s="16"/>
      <c r="BF104" s="16"/>
      <c r="BH104" s="16"/>
      <c r="BI104" s="16"/>
      <c r="BJ104" s="16"/>
      <c r="BK104" s="16"/>
      <c r="BL104" s="16"/>
      <c r="BU104" s="16"/>
      <c r="BV104" s="16"/>
    </row>
    <row r="105" spans="24:74" x14ac:dyDescent="0.25">
      <c r="X105" s="16"/>
      <c r="AI105" s="16"/>
      <c r="AJ105" s="16"/>
      <c r="AW105" s="16"/>
      <c r="AX105" s="16"/>
      <c r="BA105" s="16"/>
      <c r="BB105" s="16"/>
      <c r="BE105" s="16"/>
      <c r="BF105" s="16"/>
      <c r="BH105" s="16"/>
      <c r="BI105" s="16"/>
      <c r="BJ105" s="16"/>
      <c r="BK105" s="16"/>
      <c r="BL105" s="16"/>
      <c r="BU105" s="16"/>
      <c r="BV105" s="16"/>
    </row>
    <row r="106" spans="24:74" x14ac:dyDescent="0.25">
      <c r="X106" s="16"/>
      <c r="AI106" s="16"/>
      <c r="AJ106" s="16"/>
      <c r="AW106" s="16"/>
      <c r="AX106" s="16"/>
      <c r="BA106" s="16"/>
      <c r="BB106" s="16"/>
      <c r="BE106" s="16"/>
      <c r="BF106" s="16"/>
      <c r="BH106" s="16"/>
      <c r="BI106" s="16"/>
      <c r="BJ106" s="16"/>
      <c r="BK106" s="16"/>
      <c r="BL106" s="16"/>
      <c r="BU106" s="16"/>
      <c r="BV106" s="16"/>
    </row>
    <row r="107" spans="24:74" x14ac:dyDescent="0.25">
      <c r="X107" s="16"/>
      <c r="AI107" s="16"/>
      <c r="AJ107" s="16"/>
      <c r="AW107" s="16"/>
      <c r="AX107" s="16"/>
      <c r="BA107" s="16"/>
      <c r="BB107" s="16"/>
      <c r="BE107" s="16"/>
      <c r="BF107" s="16"/>
      <c r="BH107" s="16"/>
      <c r="BI107" s="16"/>
      <c r="BJ107" s="16"/>
      <c r="BK107" s="16"/>
      <c r="BL107" s="16"/>
      <c r="BU107" s="16"/>
      <c r="BV107" s="16"/>
    </row>
    <row r="108" spans="24:74" x14ac:dyDescent="0.25">
      <c r="X108" s="16"/>
      <c r="AI108" s="16"/>
      <c r="AJ108" s="16"/>
      <c r="AW108" s="16"/>
      <c r="AX108" s="16"/>
      <c r="BA108" s="16"/>
      <c r="BB108" s="16"/>
      <c r="BE108" s="16"/>
      <c r="BF108" s="16"/>
      <c r="BH108" s="16"/>
      <c r="BI108" s="16"/>
      <c r="BJ108" s="16"/>
      <c r="BK108" s="16"/>
      <c r="BL108" s="16"/>
      <c r="BU108" s="16"/>
      <c r="BV108" s="16"/>
    </row>
    <row r="109" spans="24:74" x14ac:dyDescent="0.25">
      <c r="X109" s="16"/>
      <c r="AI109" s="16"/>
      <c r="AJ109" s="16"/>
      <c r="AW109" s="16"/>
      <c r="AX109" s="16"/>
      <c r="BA109" s="16"/>
      <c r="BB109" s="16"/>
      <c r="BE109" s="16"/>
      <c r="BF109" s="16"/>
      <c r="BH109" s="16"/>
      <c r="BI109" s="16"/>
      <c r="BJ109" s="16"/>
      <c r="BK109" s="16"/>
      <c r="BL109" s="16"/>
      <c r="BU109" s="16"/>
      <c r="BV109" s="16"/>
    </row>
    <row r="110" spans="24:74" x14ac:dyDescent="0.25">
      <c r="X110" s="16"/>
      <c r="AI110" s="16"/>
      <c r="AJ110" s="16"/>
      <c r="AW110" s="16"/>
      <c r="AX110" s="16"/>
      <c r="BA110" s="16"/>
      <c r="BB110" s="16"/>
      <c r="BE110" s="16"/>
      <c r="BF110" s="16"/>
      <c r="BH110" s="16"/>
      <c r="BI110" s="16"/>
      <c r="BJ110" s="16"/>
      <c r="BK110" s="16"/>
      <c r="BL110" s="16"/>
      <c r="BU110" s="16"/>
      <c r="BV110" s="16"/>
    </row>
    <row r="111" spans="24:74" x14ac:dyDescent="0.25">
      <c r="X111" s="16"/>
      <c r="AI111" s="16"/>
      <c r="AJ111" s="16"/>
      <c r="AW111" s="16"/>
      <c r="AX111" s="16"/>
      <c r="BA111" s="16"/>
      <c r="BB111" s="16"/>
      <c r="BE111" s="16"/>
      <c r="BF111" s="16"/>
      <c r="BH111" s="16"/>
      <c r="BI111" s="16"/>
      <c r="BJ111" s="16"/>
      <c r="BK111" s="16"/>
      <c r="BL111" s="16"/>
      <c r="BU111" s="16"/>
      <c r="BV111" s="16"/>
    </row>
    <row r="112" spans="24:74" x14ac:dyDescent="0.25">
      <c r="X112" s="16"/>
      <c r="AI112" s="16"/>
      <c r="AJ112" s="16"/>
      <c r="AW112" s="16"/>
      <c r="AX112" s="16"/>
      <c r="BA112" s="16"/>
      <c r="BB112" s="16"/>
      <c r="BE112" s="16"/>
      <c r="BF112" s="16"/>
      <c r="BH112" s="16"/>
      <c r="BI112" s="16"/>
      <c r="BJ112" s="16"/>
      <c r="BK112" s="16"/>
      <c r="BL112" s="16"/>
      <c r="BU112" s="16"/>
      <c r="BV112" s="16"/>
    </row>
    <row r="113" spans="24:74" x14ac:dyDescent="0.25">
      <c r="X113" s="16"/>
      <c r="AI113" s="16"/>
      <c r="AJ113" s="16"/>
      <c r="AW113" s="16"/>
      <c r="AX113" s="16"/>
      <c r="BA113" s="16"/>
      <c r="BB113" s="16"/>
      <c r="BE113" s="16"/>
      <c r="BF113" s="16"/>
      <c r="BH113" s="16"/>
      <c r="BI113" s="16"/>
      <c r="BJ113" s="16"/>
      <c r="BK113" s="16"/>
      <c r="BL113" s="16"/>
      <c r="BU113" s="16"/>
      <c r="BV113" s="16"/>
    </row>
    <row r="114" spans="24:74" x14ac:dyDescent="0.25">
      <c r="X114" s="16"/>
      <c r="AI114" s="16"/>
      <c r="AJ114" s="16"/>
      <c r="AW114" s="16"/>
      <c r="AX114" s="16"/>
      <c r="BA114" s="16"/>
      <c r="BB114" s="16"/>
      <c r="BE114" s="16"/>
      <c r="BF114" s="16"/>
      <c r="BH114" s="16"/>
      <c r="BI114" s="16"/>
      <c r="BJ114" s="16"/>
      <c r="BK114" s="16"/>
      <c r="BL114" s="16"/>
      <c r="BU114" s="16"/>
      <c r="BV114" s="16"/>
    </row>
    <row r="115" spans="24:74" x14ac:dyDescent="0.25">
      <c r="X115" s="16"/>
      <c r="AI115" s="16"/>
      <c r="AJ115" s="16"/>
      <c r="AW115" s="16"/>
      <c r="AX115" s="16"/>
      <c r="BA115" s="16"/>
      <c r="BB115" s="16"/>
      <c r="BE115" s="16"/>
      <c r="BF115" s="16"/>
      <c r="BH115" s="16"/>
      <c r="BI115" s="16"/>
      <c r="BJ115" s="16"/>
      <c r="BK115" s="16"/>
      <c r="BL115" s="16"/>
      <c r="BU115" s="16"/>
      <c r="BV115" s="16"/>
    </row>
    <row r="116" spans="24:74" x14ac:dyDescent="0.25">
      <c r="X116" s="16"/>
      <c r="AI116" s="16"/>
      <c r="AJ116" s="16"/>
      <c r="AW116" s="16"/>
      <c r="AX116" s="16"/>
      <c r="BA116" s="16"/>
      <c r="BB116" s="16"/>
      <c r="BE116" s="16"/>
      <c r="BF116" s="16"/>
      <c r="BH116" s="16"/>
      <c r="BI116" s="16"/>
      <c r="BJ116" s="16"/>
      <c r="BK116" s="16"/>
      <c r="BL116" s="16"/>
      <c r="BU116" s="16"/>
      <c r="BV116" s="16"/>
    </row>
    <row r="117" spans="24:74" x14ac:dyDescent="0.25">
      <c r="X117" s="16"/>
      <c r="AI117" s="16"/>
      <c r="AJ117" s="16"/>
      <c r="AW117" s="16"/>
      <c r="AX117" s="16"/>
      <c r="BA117" s="16"/>
      <c r="BB117" s="16"/>
      <c r="BE117" s="16"/>
      <c r="BF117" s="16"/>
      <c r="BH117" s="16"/>
      <c r="BI117" s="16"/>
      <c r="BJ117" s="16"/>
      <c r="BK117" s="16"/>
      <c r="BL117" s="16"/>
      <c r="BU117" s="16"/>
      <c r="BV117" s="16"/>
    </row>
    <row r="118" spans="24:74" x14ac:dyDescent="0.25">
      <c r="X118" s="16"/>
      <c r="AI118" s="16"/>
      <c r="AJ118" s="16"/>
      <c r="AW118" s="16"/>
      <c r="AX118" s="16"/>
      <c r="BA118" s="16"/>
      <c r="BB118" s="16"/>
      <c r="BE118" s="16"/>
      <c r="BF118" s="16"/>
      <c r="BH118" s="16"/>
      <c r="BI118" s="16"/>
      <c r="BJ118" s="16"/>
      <c r="BK118" s="16"/>
      <c r="BL118" s="16"/>
      <c r="BU118" s="16"/>
      <c r="BV118" s="16"/>
    </row>
    <row r="119" spans="24:74" x14ac:dyDescent="0.25">
      <c r="X119" s="16"/>
      <c r="AI119" s="16"/>
      <c r="AJ119" s="16"/>
      <c r="AW119" s="16"/>
      <c r="AX119" s="16"/>
      <c r="BA119" s="16"/>
      <c r="BB119" s="16"/>
      <c r="BE119" s="16"/>
      <c r="BF119" s="16"/>
      <c r="BH119" s="16"/>
      <c r="BI119" s="16"/>
      <c r="BJ119" s="16"/>
      <c r="BK119" s="16"/>
      <c r="BL119" s="16"/>
      <c r="BU119" s="16"/>
      <c r="BV119" s="16"/>
    </row>
    <row r="120" spans="24:74" x14ac:dyDescent="0.25">
      <c r="X120" s="16"/>
      <c r="AI120" s="16"/>
      <c r="AJ120" s="16"/>
      <c r="AW120" s="16"/>
      <c r="AX120" s="16"/>
      <c r="BA120" s="16"/>
      <c r="BB120" s="16"/>
      <c r="BE120" s="16"/>
      <c r="BF120" s="16"/>
      <c r="BH120" s="16"/>
      <c r="BI120" s="16"/>
      <c r="BJ120" s="16"/>
      <c r="BK120" s="16"/>
      <c r="BL120" s="16"/>
      <c r="BU120" s="16"/>
      <c r="BV120" s="16"/>
    </row>
    <row r="121" spans="24:74" x14ac:dyDescent="0.25">
      <c r="X121" s="16"/>
      <c r="AI121" s="16"/>
      <c r="AJ121" s="16"/>
      <c r="AW121" s="16"/>
      <c r="AX121" s="16"/>
      <c r="BA121" s="16"/>
      <c r="BB121" s="16"/>
      <c r="BE121" s="16"/>
      <c r="BF121" s="16"/>
      <c r="BH121" s="16"/>
      <c r="BI121" s="16"/>
      <c r="BJ121" s="16"/>
      <c r="BK121" s="16"/>
      <c r="BL121" s="16"/>
      <c r="BU121" s="16"/>
      <c r="BV121" s="16"/>
    </row>
    <row r="122" spans="24:74" x14ac:dyDescent="0.25">
      <c r="X122" s="16"/>
      <c r="AI122" s="16"/>
      <c r="AJ122" s="16"/>
      <c r="AW122" s="16"/>
      <c r="AX122" s="16"/>
      <c r="BA122" s="16"/>
      <c r="BB122" s="16"/>
      <c r="BE122" s="16"/>
      <c r="BF122" s="16"/>
      <c r="BH122" s="16"/>
      <c r="BI122" s="16"/>
      <c r="BJ122" s="16"/>
      <c r="BK122" s="16"/>
      <c r="BL122" s="16"/>
      <c r="BU122" s="16"/>
      <c r="BV122" s="16"/>
    </row>
    <row r="123" spans="24:74" x14ac:dyDescent="0.25">
      <c r="X123" s="16"/>
      <c r="AI123" s="16"/>
      <c r="AJ123" s="16"/>
      <c r="AW123" s="16"/>
      <c r="AX123" s="16"/>
      <c r="BA123" s="16"/>
      <c r="BB123" s="16"/>
      <c r="BE123" s="16"/>
      <c r="BF123" s="16"/>
      <c r="BH123" s="16"/>
      <c r="BI123" s="16"/>
      <c r="BJ123" s="16"/>
      <c r="BK123" s="16"/>
      <c r="BL123" s="16"/>
      <c r="BU123" s="16"/>
      <c r="BV123" s="16"/>
    </row>
    <row r="124" spans="24:74" x14ac:dyDescent="0.25">
      <c r="X124" s="16"/>
      <c r="AI124" s="16"/>
      <c r="AJ124" s="16"/>
      <c r="AW124" s="16"/>
      <c r="AX124" s="16"/>
      <c r="BA124" s="16"/>
      <c r="BB124" s="16"/>
      <c r="BE124" s="16"/>
      <c r="BF124" s="16"/>
      <c r="BH124" s="16"/>
      <c r="BI124" s="16"/>
      <c r="BJ124" s="16"/>
      <c r="BK124" s="16"/>
      <c r="BL124" s="16"/>
      <c r="BU124" s="16"/>
      <c r="BV124" s="16"/>
    </row>
    <row r="125" spans="24:74" x14ac:dyDescent="0.25">
      <c r="X125" s="16"/>
      <c r="AI125" s="16"/>
      <c r="AJ125" s="16"/>
      <c r="AW125" s="16"/>
      <c r="AX125" s="16"/>
      <c r="BA125" s="16"/>
      <c r="BB125" s="16"/>
      <c r="BE125" s="16"/>
      <c r="BF125" s="16"/>
      <c r="BH125" s="16"/>
      <c r="BI125" s="16"/>
      <c r="BJ125" s="16"/>
      <c r="BK125" s="16"/>
      <c r="BL125" s="16"/>
      <c r="BU125" s="16"/>
      <c r="BV125" s="16"/>
    </row>
    <row r="126" spans="24:74" x14ac:dyDescent="0.25">
      <c r="X126" s="16"/>
      <c r="AI126" s="16"/>
      <c r="AJ126" s="16"/>
      <c r="AW126" s="16"/>
      <c r="AX126" s="16"/>
      <c r="BA126" s="16"/>
      <c r="BB126" s="16"/>
      <c r="BE126" s="16"/>
      <c r="BF126" s="16"/>
      <c r="BH126" s="16"/>
      <c r="BI126" s="16"/>
      <c r="BJ126" s="16"/>
      <c r="BK126" s="16"/>
      <c r="BL126" s="16"/>
      <c r="BU126" s="16"/>
      <c r="BV126" s="16"/>
    </row>
    <row r="127" spans="24:74" x14ac:dyDescent="0.25">
      <c r="X127" s="16"/>
      <c r="AI127" s="16"/>
      <c r="AJ127" s="16"/>
      <c r="AW127" s="16"/>
      <c r="AX127" s="16"/>
      <c r="BA127" s="16"/>
      <c r="BB127" s="16"/>
      <c r="BE127" s="16"/>
      <c r="BF127" s="16"/>
      <c r="BH127" s="16"/>
      <c r="BI127" s="16"/>
      <c r="BJ127" s="16"/>
      <c r="BK127" s="16"/>
      <c r="BL127" s="16"/>
      <c r="BU127" s="16"/>
      <c r="BV127" s="16"/>
    </row>
    <row r="128" spans="24:74" x14ac:dyDescent="0.25">
      <c r="X128" s="16"/>
      <c r="AI128" s="16"/>
      <c r="AJ128" s="16"/>
      <c r="AW128" s="16"/>
      <c r="AX128" s="16"/>
      <c r="BA128" s="16"/>
      <c r="BB128" s="16"/>
      <c r="BE128" s="16"/>
      <c r="BF128" s="16"/>
      <c r="BH128" s="16"/>
      <c r="BI128" s="16"/>
      <c r="BJ128" s="16"/>
      <c r="BK128" s="16"/>
      <c r="BL128" s="16"/>
      <c r="BU128" s="16"/>
      <c r="BV128" s="16"/>
    </row>
    <row r="129" spans="24:74" x14ac:dyDescent="0.25">
      <c r="X129" s="16"/>
      <c r="AI129" s="16"/>
      <c r="AJ129" s="16"/>
      <c r="AW129" s="16"/>
      <c r="AX129" s="16"/>
      <c r="BA129" s="16"/>
      <c r="BB129" s="16"/>
      <c r="BE129" s="16"/>
      <c r="BF129" s="16"/>
      <c r="BH129" s="16"/>
      <c r="BI129" s="16"/>
      <c r="BJ129" s="16"/>
      <c r="BK129" s="16"/>
      <c r="BL129" s="16"/>
      <c r="BU129" s="16"/>
      <c r="BV129" s="16"/>
    </row>
    <row r="130" spans="24:74" x14ac:dyDescent="0.25">
      <c r="X130" s="16"/>
      <c r="AI130" s="16"/>
      <c r="AJ130" s="16"/>
      <c r="AW130" s="16"/>
      <c r="AX130" s="16"/>
      <c r="BA130" s="16"/>
      <c r="BB130" s="16"/>
      <c r="BE130" s="16"/>
      <c r="BF130" s="16"/>
      <c r="BH130" s="16"/>
      <c r="BI130" s="16"/>
      <c r="BJ130" s="16"/>
      <c r="BK130" s="16"/>
      <c r="BL130" s="16"/>
      <c r="BU130" s="16"/>
      <c r="BV130" s="16"/>
    </row>
    <row r="131" spans="24:74" x14ac:dyDescent="0.25">
      <c r="X131" s="16"/>
      <c r="AI131" s="16"/>
      <c r="AJ131" s="16"/>
      <c r="AW131" s="16"/>
      <c r="AX131" s="16"/>
      <c r="BA131" s="16"/>
      <c r="BB131" s="16"/>
      <c r="BE131" s="16"/>
      <c r="BF131" s="16"/>
      <c r="BH131" s="16"/>
      <c r="BI131" s="16"/>
      <c r="BJ131" s="16"/>
      <c r="BK131" s="16"/>
      <c r="BL131" s="16"/>
      <c r="BU131" s="16"/>
      <c r="BV131" s="16"/>
    </row>
    <row r="132" spans="24:74" x14ac:dyDescent="0.25">
      <c r="X132" s="16"/>
      <c r="AI132" s="16"/>
      <c r="AJ132" s="16"/>
      <c r="AW132" s="16"/>
      <c r="AX132" s="16"/>
      <c r="BA132" s="16"/>
      <c r="BB132" s="16"/>
      <c r="BE132" s="16"/>
      <c r="BF132" s="16"/>
      <c r="BH132" s="16"/>
      <c r="BI132" s="16"/>
      <c r="BJ132" s="16"/>
      <c r="BK132" s="16"/>
      <c r="BL132" s="16"/>
      <c r="BU132" s="16"/>
      <c r="BV132" s="16"/>
    </row>
    <row r="133" spans="24:74" x14ac:dyDescent="0.25">
      <c r="X133" s="16"/>
      <c r="AI133" s="16"/>
      <c r="AJ133" s="16"/>
      <c r="AW133" s="16"/>
      <c r="AX133" s="16"/>
      <c r="BA133" s="16"/>
      <c r="BB133" s="16"/>
      <c r="BE133" s="16"/>
      <c r="BF133" s="16"/>
      <c r="BH133" s="16"/>
      <c r="BI133" s="16"/>
      <c r="BJ133" s="16"/>
      <c r="BK133" s="16"/>
      <c r="BL133" s="16"/>
      <c r="BU133" s="16"/>
      <c r="BV133" s="16"/>
    </row>
    <row r="134" spans="24:74" x14ac:dyDescent="0.25">
      <c r="X134" s="16"/>
      <c r="AI134" s="16"/>
      <c r="AJ134" s="16"/>
      <c r="AW134" s="16"/>
      <c r="AX134" s="16"/>
      <c r="BA134" s="16"/>
      <c r="BB134" s="16"/>
      <c r="BE134" s="16"/>
      <c r="BF134" s="16"/>
      <c r="BH134" s="16"/>
      <c r="BI134" s="16"/>
      <c r="BJ134" s="16"/>
      <c r="BK134" s="16"/>
      <c r="BL134" s="16"/>
      <c r="BU134" s="16"/>
      <c r="BV134" s="16"/>
    </row>
    <row r="135" spans="24:74" x14ac:dyDescent="0.25">
      <c r="X135" s="16"/>
      <c r="AI135" s="16"/>
      <c r="AJ135" s="16"/>
      <c r="AW135" s="16"/>
      <c r="AX135" s="16"/>
      <c r="BA135" s="16"/>
      <c r="BB135" s="16"/>
      <c r="BE135" s="16"/>
      <c r="BF135" s="16"/>
      <c r="BH135" s="16"/>
      <c r="BI135" s="16"/>
      <c r="BJ135" s="16"/>
      <c r="BK135" s="16"/>
      <c r="BL135" s="16"/>
      <c r="BU135" s="16"/>
      <c r="BV135" s="16"/>
    </row>
    <row r="136" spans="24:74" x14ac:dyDescent="0.25">
      <c r="X136" s="16"/>
      <c r="AI136" s="16"/>
      <c r="AJ136" s="16"/>
      <c r="AW136" s="16"/>
      <c r="AX136" s="16"/>
      <c r="BA136" s="16"/>
      <c r="BB136" s="16"/>
      <c r="BE136" s="16"/>
      <c r="BF136" s="16"/>
      <c r="BH136" s="16"/>
      <c r="BI136" s="16"/>
      <c r="BJ136" s="16"/>
      <c r="BK136" s="16"/>
      <c r="BL136" s="16"/>
      <c r="BU136" s="16"/>
      <c r="BV136" s="16"/>
    </row>
    <row r="137" spans="24:74" x14ac:dyDescent="0.25">
      <c r="X137" s="16"/>
      <c r="AI137" s="16"/>
      <c r="AJ137" s="16"/>
      <c r="AW137" s="16"/>
      <c r="AX137" s="16"/>
      <c r="BA137" s="16"/>
      <c r="BB137" s="16"/>
      <c r="BE137" s="16"/>
      <c r="BF137" s="16"/>
      <c r="BH137" s="16"/>
      <c r="BI137" s="16"/>
      <c r="BJ137" s="16"/>
      <c r="BK137" s="16"/>
      <c r="BL137" s="16"/>
      <c r="BU137" s="16"/>
      <c r="BV137" s="16"/>
    </row>
    <row r="138" spans="24:74" x14ac:dyDescent="0.25">
      <c r="X138" s="16"/>
      <c r="AI138" s="16"/>
      <c r="AJ138" s="16"/>
      <c r="AW138" s="16"/>
      <c r="AX138" s="16"/>
      <c r="BA138" s="16"/>
      <c r="BB138" s="16"/>
      <c r="BE138" s="16"/>
      <c r="BF138" s="16"/>
      <c r="BH138" s="16"/>
      <c r="BI138" s="16"/>
      <c r="BJ138" s="16"/>
      <c r="BK138" s="16"/>
      <c r="BL138" s="16"/>
      <c r="BU138" s="16"/>
      <c r="BV138" s="16"/>
    </row>
    <row r="139" spans="24:74" x14ac:dyDescent="0.25">
      <c r="X139" s="16"/>
      <c r="AI139" s="16"/>
      <c r="AJ139" s="16"/>
      <c r="AW139" s="16"/>
      <c r="AX139" s="16"/>
      <c r="BA139" s="16"/>
      <c r="BB139" s="16"/>
      <c r="BE139" s="16"/>
      <c r="BF139" s="16"/>
      <c r="BH139" s="16"/>
      <c r="BI139" s="16"/>
      <c r="BJ139" s="16"/>
      <c r="BK139" s="16"/>
      <c r="BL139" s="16"/>
      <c r="BU139" s="16"/>
      <c r="BV139" s="16"/>
    </row>
    <row r="140" spans="24:74" x14ac:dyDescent="0.25">
      <c r="X140" s="16"/>
      <c r="AI140" s="16"/>
      <c r="AJ140" s="16"/>
      <c r="AW140" s="16"/>
      <c r="AX140" s="16"/>
      <c r="BA140" s="16"/>
      <c r="BB140" s="16"/>
      <c r="BE140" s="16"/>
      <c r="BF140" s="16"/>
      <c r="BH140" s="16"/>
      <c r="BI140" s="16"/>
      <c r="BJ140" s="16"/>
      <c r="BK140" s="16"/>
      <c r="BL140" s="16"/>
      <c r="BU140" s="16"/>
      <c r="BV140" s="16"/>
    </row>
    <row r="141" spans="24:74" x14ac:dyDescent="0.25">
      <c r="X141" s="16"/>
      <c r="AI141" s="16"/>
      <c r="AJ141" s="16"/>
      <c r="AW141" s="16"/>
      <c r="AX141" s="16"/>
      <c r="BA141" s="16"/>
      <c r="BB141" s="16"/>
      <c r="BE141" s="16"/>
      <c r="BF141" s="16"/>
      <c r="BH141" s="16"/>
      <c r="BI141" s="16"/>
      <c r="BJ141" s="16"/>
      <c r="BK141" s="16"/>
      <c r="BL141" s="16"/>
      <c r="BU141" s="16"/>
      <c r="BV141" s="16"/>
    </row>
    <row r="142" spans="24:74" x14ac:dyDescent="0.25">
      <c r="X142" s="16"/>
      <c r="AI142" s="16"/>
      <c r="AJ142" s="16"/>
      <c r="AW142" s="16"/>
      <c r="AX142" s="16"/>
      <c r="BA142" s="16"/>
      <c r="BB142" s="16"/>
      <c r="BE142" s="16"/>
      <c r="BF142" s="16"/>
      <c r="BH142" s="16"/>
      <c r="BI142" s="16"/>
      <c r="BJ142" s="16"/>
      <c r="BK142" s="16"/>
      <c r="BL142" s="16"/>
      <c r="BU142" s="16"/>
      <c r="BV142" s="16"/>
    </row>
    <row r="143" spans="24:74" x14ac:dyDescent="0.25">
      <c r="X143" s="16"/>
      <c r="AI143" s="16"/>
      <c r="AJ143" s="16"/>
      <c r="AW143" s="16"/>
      <c r="AX143" s="16"/>
      <c r="BA143" s="16"/>
      <c r="BB143" s="16"/>
      <c r="BE143" s="16"/>
      <c r="BF143" s="16"/>
      <c r="BH143" s="16"/>
      <c r="BI143" s="16"/>
      <c r="BJ143" s="16"/>
      <c r="BK143" s="16"/>
      <c r="BL143" s="16"/>
      <c r="BU143" s="16"/>
      <c r="BV143" s="16"/>
    </row>
    <row r="144" spans="24:74" x14ac:dyDescent="0.25">
      <c r="X144" s="16"/>
      <c r="AI144" s="16"/>
      <c r="AJ144" s="16"/>
      <c r="AW144" s="16"/>
      <c r="AX144" s="16"/>
      <c r="BA144" s="16"/>
      <c r="BB144" s="16"/>
      <c r="BE144" s="16"/>
      <c r="BF144" s="16"/>
      <c r="BH144" s="16"/>
      <c r="BI144" s="16"/>
      <c r="BJ144" s="16"/>
      <c r="BK144" s="16"/>
      <c r="BL144" s="16"/>
      <c r="BU144" s="16"/>
      <c r="BV144" s="16"/>
    </row>
    <row r="145" spans="24:74" x14ac:dyDescent="0.25">
      <c r="X145" s="16"/>
      <c r="AI145" s="16"/>
      <c r="AJ145" s="16"/>
      <c r="AW145" s="16"/>
      <c r="AX145" s="16"/>
      <c r="BA145" s="16"/>
      <c r="BB145" s="16"/>
      <c r="BE145" s="16"/>
      <c r="BF145" s="16"/>
      <c r="BH145" s="16"/>
      <c r="BI145" s="16"/>
      <c r="BJ145" s="16"/>
      <c r="BK145" s="16"/>
      <c r="BL145" s="16"/>
      <c r="BU145" s="16"/>
      <c r="BV145" s="16"/>
    </row>
    <row r="146" spans="24:74" x14ac:dyDescent="0.25">
      <c r="X146" s="16"/>
      <c r="AI146" s="16"/>
      <c r="AJ146" s="16"/>
      <c r="AW146" s="16"/>
      <c r="AX146" s="16"/>
      <c r="BA146" s="16"/>
      <c r="BB146" s="16"/>
      <c r="BE146" s="16"/>
      <c r="BF146" s="16"/>
      <c r="BH146" s="16"/>
      <c r="BI146" s="16"/>
      <c r="BJ146" s="16"/>
      <c r="BK146" s="16"/>
      <c r="BL146" s="16"/>
      <c r="BU146" s="16"/>
      <c r="BV146" s="16"/>
    </row>
    <row r="147" spans="24:74" x14ac:dyDescent="0.25">
      <c r="X147" s="16"/>
      <c r="AI147" s="16"/>
      <c r="AJ147" s="16"/>
      <c r="AW147" s="16"/>
      <c r="AX147" s="16"/>
      <c r="BA147" s="16"/>
      <c r="BB147" s="16"/>
      <c r="BE147" s="16"/>
      <c r="BF147" s="16"/>
      <c r="BH147" s="16"/>
      <c r="BI147" s="16"/>
      <c r="BJ147" s="16"/>
      <c r="BK147" s="16"/>
      <c r="BL147" s="16"/>
      <c r="BU147" s="16"/>
      <c r="BV147" s="16"/>
    </row>
    <row r="148" spans="24:74" x14ac:dyDescent="0.25">
      <c r="X148" s="16"/>
      <c r="AI148" s="16"/>
      <c r="AJ148" s="16"/>
      <c r="AW148" s="16"/>
      <c r="AX148" s="16"/>
      <c r="BA148" s="16"/>
      <c r="BB148" s="16"/>
      <c r="BE148" s="16"/>
      <c r="BF148" s="16"/>
      <c r="BH148" s="16"/>
      <c r="BI148" s="16"/>
      <c r="BJ148" s="16"/>
      <c r="BK148" s="16"/>
      <c r="BL148" s="16"/>
      <c r="BU148" s="16"/>
      <c r="BV148" s="16"/>
    </row>
    <row r="149" spans="24:74" x14ac:dyDescent="0.25">
      <c r="X149" s="16"/>
      <c r="AI149" s="16"/>
      <c r="AJ149" s="16"/>
      <c r="AW149" s="16"/>
      <c r="AX149" s="16"/>
      <c r="BA149" s="16"/>
      <c r="BB149" s="16"/>
      <c r="BE149" s="16"/>
      <c r="BF149" s="16"/>
      <c r="BH149" s="16"/>
      <c r="BI149" s="16"/>
      <c r="BJ149" s="16"/>
      <c r="BK149" s="16"/>
      <c r="BL149" s="16"/>
      <c r="BU149" s="16"/>
      <c r="BV149" s="16"/>
    </row>
    <row r="150" spans="24:74" x14ac:dyDescent="0.25">
      <c r="X150" s="16"/>
      <c r="AI150" s="16"/>
      <c r="AJ150" s="16"/>
      <c r="AW150" s="16"/>
      <c r="AX150" s="16"/>
      <c r="BA150" s="16"/>
      <c r="BB150" s="16"/>
      <c r="BE150" s="16"/>
      <c r="BF150" s="16"/>
      <c r="BH150" s="16"/>
      <c r="BI150" s="16"/>
      <c r="BJ150" s="16"/>
      <c r="BK150" s="16"/>
      <c r="BL150" s="16"/>
      <c r="BU150" s="16"/>
      <c r="BV150" s="16"/>
    </row>
    <row r="151" spans="24:74" x14ac:dyDescent="0.25">
      <c r="X151" s="16"/>
      <c r="AI151" s="16"/>
      <c r="AJ151" s="16"/>
      <c r="AW151" s="16"/>
      <c r="AX151" s="16"/>
      <c r="BA151" s="16"/>
      <c r="BB151" s="16"/>
      <c r="BE151" s="16"/>
      <c r="BF151" s="16"/>
      <c r="BH151" s="16"/>
      <c r="BI151" s="16"/>
      <c r="BJ151" s="16"/>
      <c r="BK151" s="16"/>
      <c r="BL151" s="16"/>
      <c r="BU151" s="16"/>
      <c r="BV151" s="16"/>
    </row>
    <row r="152" spans="24:74" x14ac:dyDescent="0.25">
      <c r="X152" s="16"/>
      <c r="AI152" s="16"/>
      <c r="AJ152" s="16"/>
      <c r="AW152" s="16"/>
      <c r="AX152" s="16"/>
      <c r="BA152" s="16"/>
      <c r="BB152" s="16"/>
      <c r="BE152" s="16"/>
      <c r="BF152" s="16"/>
      <c r="BH152" s="16"/>
      <c r="BI152" s="16"/>
      <c r="BJ152" s="16"/>
      <c r="BK152" s="16"/>
      <c r="BL152" s="16"/>
      <c r="BU152" s="16"/>
      <c r="BV152" s="16"/>
    </row>
    <row r="153" spans="24:74" x14ac:dyDescent="0.25">
      <c r="X153" s="16"/>
      <c r="AI153" s="16"/>
      <c r="AJ153" s="16"/>
      <c r="AW153" s="16"/>
      <c r="AX153" s="16"/>
      <c r="BA153" s="16"/>
      <c r="BB153" s="16"/>
      <c r="BE153" s="16"/>
      <c r="BF153" s="16"/>
      <c r="BH153" s="16"/>
      <c r="BI153" s="16"/>
      <c r="BJ153" s="16"/>
      <c r="BK153" s="16"/>
      <c r="BL153" s="16"/>
      <c r="BU153" s="16"/>
      <c r="BV153" s="16"/>
    </row>
    <row r="154" spans="24:74" x14ac:dyDescent="0.25">
      <c r="X154" s="16"/>
      <c r="AI154" s="16"/>
      <c r="AJ154" s="16"/>
      <c r="AW154" s="16"/>
      <c r="AX154" s="16"/>
      <c r="BA154" s="16"/>
      <c r="BB154" s="16"/>
      <c r="BE154" s="16"/>
      <c r="BF154" s="16"/>
      <c r="BH154" s="16"/>
      <c r="BI154" s="16"/>
      <c r="BJ154" s="16"/>
      <c r="BK154" s="16"/>
      <c r="BL154" s="16"/>
      <c r="BU154" s="16"/>
      <c r="BV154" s="16"/>
    </row>
    <row r="155" spans="24:74" x14ac:dyDescent="0.25">
      <c r="X155" s="16"/>
      <c r="AI155" s="16"/>
      <c r="AJ155" s="16"/>
      <c r="AW155" s="16"/>
      <c r="AX155" s="16"/>
      <c r="BA155" s="16"/>
      <c r="BB155" s="16"/>
      <c r="BE155" s="16"/>
      <c r="BF155" s="16"/>
      <c r="BH155" s="16"/>
      <c r="BI155" s="16"/>
      <c r="BJ155" s="16"/>
      <c r="BK155" s="16"/>
      <c r="BL155" s="16"/>
      <c r="BU155" s="16"/>
      <c r="BV155" s="16"/>
    </row>
    <row r="156" spans="24:74" x14ac:dyDescent="0.25">
      <c r="X156" s="16"/>
      <c r="AI156" s="16"/>
      <c r="AJ156" s="16"/>
      <c r="AW156" s="16"/>
      <c r="AX156" s="16"/>
      <c r="BA156" s="16"/>
      <c r="BB156" s="16"/>
      <c r="BE156" s="16"/>
      <c r="BF156" s="16"/>
      <c r="BH156" s="16"/>
      <c r="BI156" s="16"/>
      <c r="BJ156" s="16"/>
      <c r="BK156" s="16"/>
      <c r="BL156" s="16"/>
      <c r="BU156" s="16"/>
      <c r="BV156" s="16"/>
    </row>
    <row r="157" spans="24:74" x14ac:dyDescent="0.25">
      <c r="X157" s="16"/>
      <c r="AI157" s="16"/>
      <c r="AJ157" s="16"/>
      <c r="AW157" s="16"/>
      <c r="AX157" s="16"/>
      <c r="BA157" s="16"/>
      <c r="BB157" s="16"/>
      <c r="BE157" s="16"/>
      <c r="BF157" s="16"/>
      <c r="BH157" s="16"/>
      <c r="BI157" s="16"/>
      <c r="BJ157" s="16"/>
      <c r="BK157" s="16"/>
      <c r="BL157" s="16"/>
      <c r="BU157" s="16"/>
      <c r="BV157" s="16"/>
    </row>
    <row r="158" spans="24:74" x14ac:dyDescent="0.25">
      <c r="X158" s="16"/>
      <c r="AI158" s="16"/>
      <c r="AJ158" s="16"/>
      <c r="AW158" s="16"/>
      <c r="AX158" s="16"/>
      <c r="BA158" s="16"/>
      <c r="BB158" s="16"/>
      <c r="BE158" s="16"/>
      <c r="BF158" s="16"/>
      <c r="BH158" s="16"/>
      <c r="BI158" s="16"/>
      <c r="BJ158" s="16"/>
      <c r="BK158" s="16"/>
      <c r="BL158" s="16"/>
      <c r="BU158" s="16"/>
      <c r="BV158" s="16"/>
    </row>
    <row r="159" spans="24:74" x14ac:dyDescent="0.25">
      <c r="X159" s="16"/>
      <c r="AI159" s="16"/>
      <c r="AJ159" s="16"/>
      <c r="AW159" s="16"/>
      <c r="AX159" s="16"/>
      <c r="BA159" s="16"/>
      <c r="BB159" s="16"/>
      <c r="BE159" s="16"/>
      <c r="BF159" s="16"/>
      <c r="BH159" s="16"/>
      <c r="BI159" s="16"/>
      <c r="BJ159" s="16"/>
      <c r="BK159" s="16"/>
      <c r="BL159" s="16"/>
      <c r="BU159" s="16"/>
      <c r="BV159" s="16"/>
    </row>
    <row r="160" spans="24:74" x14ac:dyDescent="0.25">
      <c r="X160" s="16"/>
      <c r="AI160" s="16"/>
      <c r="AJ160" s="16"/>
      <c r="AW160" s="16"/>
      <c r="AX160" s="16"/>
      <c r="BA160" s="16"/>
      <c r="BB160" s="16"/>
      <c r="BE160" s="16"/>
      <c r="BF160" s="16"/>
      <c r="BH160" s="16"/>
      <c r="BI160" s="16"/>
      <c r="BJ160" s="16"/>
      <c r="BK160" s="16"/>
      <c r="BL160" s="16"/>
      <c r="BU160" s="16"/>
      <c r="BV160" s="16"/>
    </row>
    <row r="161" spans="24:74" x14ac:dyDescent="0.25">
      <c r="X161" s="16"/>
      <c r="AI161" s="16"/>
      <c r="AJ161" s="16"/>
      <c r="AW161" s="16"/>
      <c r="AX161" s="16"/>
      <c r="BA161" s="16"/>
      <c r="BB161" s="16"/>
      <c r="BE161" s="16"/>
      <c r="BF161" s="16"/>
      <c r="BH161" s="16"/>
      <c r="BI161" s="16"/>
      <c r="BJ161" s="16"/>
      <c r="BK161" s="16"/>
      <c r="BL161" s="16"/>
      <c r="BU161" s="16"/>
      <c r="BV161" s="16"/>
    </row>
    <row r="162" spans="24:74" x14ac:dyDescent="0.25">
      <c r="X162" s="16"/>
      <c r="AI162" s="16"/>
      <c r="AJ162" s="16"/>
      <c r="AW162" s="16"/>
      <c r="AX162" s="16"/>
      <c r="BA162" s="16"/>
      <c r="BB162" s="16"/>
      <c r="BE162" s="16"/>
      <c r="BF162" s="16"/>
      <c r="BH162" s="16"/>
      <c r="BI162" s="16"/>
      <c r="BJ162" s="16"/>
      <c r="BK162" s="16"/>
      <c r="BL162" s="16"/>
      <c r="BU162" s="16"/>
      <c r="BV162" s="16"/>
    </row>
    <row r="163" spans="24:74" x14ac:dyDescent="0.25">
      <c r="X163" s="16"/>
      <c r="AI163" s="16"/>
      <c r="AJ163" s="16"/>
      <c r="AW163" s="16"/>
      <c r="AX163" s="16"/>
      <c r="BA163" s="16"/>
      <c r="BB163" s="16"/>
      <c r="BE163" s="16"/>
      <c r="BF163" s="16"/>
      <c r="BH163" s="16"/>
      <c r="BI163" s="16"/>
      <c r="BJ163" s="16"/>
      <c r="BK163" s="16"/>
      <c r="BL163" s="16"/>
      <c r="BU163" s="16"/>
      <c r="BV163" s="16"/>
    </row>
    <row r="164" spans="24:74" x14ac:dyDescent="0.25">
      <c r="X164" s="16"/>
      <c r="AI164" s="16"/>
      <c r="AJ164" s="16"/>
      <c r="AW164" s="16"/>
      <c r="AX164" s="16"/>
      <c r="BA164" s="16"/>
      <c r="BB164" s="16"/>
      <c r="BE164" s="16"/>
      <c r="BF164" s="16"/>
      <c r="BH164" s="16"/>
      <c r="BI164" s="16"/>
      <c r="BJ164" s="16"/>
      <c r="BK164" s="16"/>
      <c r="BL164" s="16"/>
      <c r="BU164" s="16"/>
      <c r="BV164" s="16"/>
    </row>
    <row r="165" spans="24:74" x14ac:dyDescent="0.25">
      <c r="X165" s="16"/>
      <c r="AI165" s="16"/>
      <c r="AJ165" s="16"/>
      <c r="AW165" s="16"/>
      <c r="AX165" s="16"/>
      <c r="BA165" s="16"/>
      <c r="BB165" s="16"/>
      <c r="BE165" s="16"/>
      <c r="BF165" s="16"/>
      <c r="BH165" s="16"/>
      <c r="BI165" s="16"/>
      <c r="BJ165" s="16"/>
      <c r="BK165" s="16"/>
      <c r="BL165" s="16"/>
      <c r="BU165" s="16"/>
      <c r="BV165" s="16"/>
    </row>
    <row r="166" spans="24:74" x14ac:dyDescent="0.25">
      <c r="X166" s="16"/>
      <c r="AI166" s="16"/>
      <c r="AJ166" s="16"/>
      <c r="AW166" s="16"/>
      <c r="AX166" s="16"/>
      <c r="BA166" s="16"/>
      <c r="BB166" s="16"/>
      <c r="BE166" s="16"/>
      <c r="BF166" s="16"/>
      <c r="BH166" s="16"/>
      <c r="BI166" s="16"/>
      <c r="BJ166" s="16"/>
      <c r="BK166" s="16"/>
      <c r="BL166" s="16"/>
      <c r="BU166" s="16"/>
      <c r="BV166" s="16"/>
    </row>
    <row r="167" spans="24:74" x14ac:dyDescent="0.25">
      <c r="X167" s="16"/>
      <c r="AI167" s="16"/>
      <c r="AJ167" s="16"/>
      <c r="AW167" s="16"/>
      <c r="AX167" s="16"/>
      <c r="BA167" s="16"/>
      <c r="BB167" s="16"/>
      <c r="BE167" s="16"/>
      <c r="BF167" s="16"/>
      <c r="BH167" s="16"/>
      <c r="BI167" s="16"/>
      <c r="BJ167" s="16"/>
      <c r="BK167" s="16"/>
      <c r="BL167" s="16"/>
      <c r="BU167" s="16"/>
      <c r="BV167" s="16"/>
    </row>
    <row r="168" spans="24:74" x14ac:dyDescent="0.25">
      <c r="X168" s="16"/>
      <c r="AI168" s="16"/>
      <c r="AJ168" s="16"/>
      <c r="AW168" s="16"/>
      <c r="AX168" s="16"/>
      <c r="BA168" s="16"/>
      <c r="BB168" s="16"/>
      <c r="BE168" s="16"/>
      <c r="BF168" s="16"/>
      <c r="BH168" s="16"/>
      <c r="BI168" s="16"/>
      <c r="BJ168" s="16"/>
      <c r="BK168" s="16"/>
      <c r="BL168" s="16"/>
      <c r="BU168" s="16"/>
      <c r="BV168" s="16"/>
    </row>
    <row r="169" spans="24:74" x14ac:dyDescent="0.25">
      <c r="X169" s="16"/>
      <c r="AI169" s="16"/>
      <c r="AJ169" s="16"/>
      <c r="AW169" s="16"/>
      <c r="AX169" s="16"/>
      <c r="BA169" s="16"/>
      <c r="BB169" s="16"/>
      <c r="BE169" s="16"/>
      <c r="BF169" s="16"/>
      <c r="BH169" s="16"/>
      <c r="BI169" s="16"/>
      <c r="BJ169" s="16"/>
      <c r="BK169" s="16"/>
      <c r="BL169" s="16"/>
      <c r="BU169" s="16"/>
      <c r="BV169" s="16"/>
    </row>
    <row r="170" spans="24:74" x14ac:dyDescent="0.25">
      <c r="X170" s="16"/>
      <c r="AI170" s="16"/>
      <c r="AJ170" s="16"/>
      <c r="AW170" s="16"/>
      <c r="AX170" s="16"/>
      <c r="BA170" s="16"/>
      <c r="BB170" s="16"/>
      <c r="BE170" s="16"/>
      <c r="BF170" s="16"/>
      <c r="BH170" s="16"/>
      <c r="BI170" s="16"/>
      <c r="BJ170" s="16"/>
      <c r="BK170" s="16"/>
      <c r="BL170" s="16"/>
      <c r="BU170" s="16"/>
      <c r="BV170" s="16"/>
    </row>
    <row r="171" spans="24:74" x14ac:dyDescent="0.25">
      <c r="X171" s="16"/>
      <c r="AI171" s="16"/>
      <c r="AJ171" s="16"/>
      <c r="AW171" s="16"/>
      <c r="AX171" s="16"/>
      <c r="BA171" s="16"/>
      <c r="BB171" s="16"/>
      <c r="BE171" s="16"/>
      <c r="BF171" s="16"/>
      <c r="BH171" s="16"/>
      <c r="BI171" s="16"/>
      <c r="BJ171" s="16"/>
      <c r="BK171" s="16"/>
      <c r="BL171" s="16"/>
      <c r="BU171" s="16"/>
      <c r="BV171" s="16"/>
    </row>
    <row r="172" spans="24:74" x14ac:dyDescent="0.25">
      <c r="X172" s="16"/>
      <c r="AI172" s="16"/>
      <c r="AJ172" s="16"/>
      <c r="AW172" s="16"/>
      <c r="AX172" s="16"/>
      <c r="BA172" s="16"/>
      <c r="BB172" s="16"/>
      <c r="BE172" s="16"/>
      <c r="BF172" s="16"/>
      <c r="BH172" s="16"/>
      <c r="BI172" s="16"/>
      <c r="BJ172" s="16"/>
      <c r="BK172" s="16"/>
      <c r="BL172" s="16"/>
      <c r="BU172" s="16"/>
      <c r="BV172" s="16"/>
    </row>
    <row r="173" spans="24:74" x14ac:dyDescent="0.25">
      <c r="X173" s="16"/>
      <c r="AI173" s="16"/>
      <c r="AJ173" s="16"/>
      <c r="AW173" s="16"/>
      <c r="AX173" s="16"/>
      <c r="BA173" s="16"/>
      <c r="BB173" s="16"/>
      <c r="BE173" s="16"/>
      <c r="BF173" s="16"/>
      <c r="BH173" s="16"/>
      <c r="BI173" s="16"/>
      <c r="BJ173" s="16"/>
      <c r="BK173" s="16"/>
      <c r="BL173" s="16"/>
      <c r="BU173" s="16"/>
      <c r="BV173" s="16"/>
    </row>
    <row r="174" spans="24:74" x14ac:dyDescent="0.25">
      <c r="X174" s="16"/>
      <c r="AI174" s="16"/>
      <c r="AJ174" s="16"/>
      <c r="AW174" s="16"/>
      <c r="AX174" s="16"/>
      <c r="BA174" s="16"/>
      <c r="BB174" s="16"/>
      <c r="BE174" s="16"/>
      <c r="BF174" s="16"/>
      <c r="BH174" s="16"/>
      <c r="BI174" s="16"/>
      <c r="BJ174" s="16"/>
      <c r="BK174" s="16"/>
      <c r="BL174" s="16"/>
      <c r="BU174" s="16"/>
      <c r="BV174" s="16"/>
    </row>
    <row r="175" spans="24:74" x14ac:dyDescent="0.25">
      <c r="X175" s="16"/>
      <c r="AI175" s="16"/>
      <c r="AJ175" s="16"/>
      <c r="AW175" s="16"/>
      <c r="AX175" s="16"/>
      <c r="BA175" s="16"/>
      <c r="BB175" s="16"/>
      <c r="BE175" s="16"/>
      <c r="BF175" s="16"/>
      <c r="BH175" s="16"/>
      <c r="BI175" s="16"/>
      <c r="BJ175" s="16"/>
      <c r="BK175" s="16"/>
      <c r="BL175" s="16"/>
      <c r="BU175" s="16"/>
      <c r="BV175" s="16"/>
    </row>
    <row r="176" spans="24:74" x14ac:dyDescent="0.25">
      <c r="X176" s="16"/>
      <c r="AI176" s="16"/>
      <c r="AJ176" s="16"/>
      <c r="AW176" s="16"/>
      <c r="AX176" s="16"/>
      <c r="BA176" s="16"/>
      <c r="BB176" s="16"/>
      <c r="BE176" s="16"/>
      <c r="BF176" s="16"/>
      <c r="BH176" s="16"/>
      <c r="BI176" s="16"/>
      <c r="BJ176" s="16"/>
      <c r="BK176" s="16"/>
      <c r="BL176" s="16"/>
      <c r="BU176" s="16"/>
      <c r="BV176" s="16"/>
    </row>
    <row r="177" spans="24:74" x14ac:dyDescent="0.25">
      <c r="X177" s="16"/>
      <c r="AI177" s="16"/>
      <c r="AJ177" s="16"/>
      <c r="AW177" s="16"/>
      <c r="AX177" s="16"/>
      <c r="BA177" s="16"/>
      <c r="BB177" s="16"/>
      <c r="BE177" s="16"/>
      <c r="BF177" s="16"/>
      <c r="BH177" s="16"/>
      <c r="BI177" s="16"/>
      <c r="BJ177" s="16"/>
      <c r="BK177" s="16"/>
      <c r="BL177" s="16"/>
      <c r="BU177" s="16"/>
      <c r="BV177" s="16"/>
    </row>
    <row r="178" spans="24:74" x14ac:dyDescent="0.25">
      <c r="X178" s="16"/>
      <c r="AI178" s="16"/>
      <c r="AJ178" s="16"/>
      <c r="AW178" s="16"/>
      <c r="AX178" s="16"/>
      <c r="BA178" s="16"/>
      <c r="BB178" s="16"/>
      <c r="BE178" s="16"/>
      <c r="BF178" s="16"/>
      <c r="BH178" s="16"/>
      <c r="BI178" s="16"/>
      <c r="BJ178" s="16"/>
      <c r="BK178" s="16"/>
      <c r="BL178" s="16"/>
      <c r="BU178" s="16"/>
      <c r="BV178" s="16"/>
    </row>
    <row r="179" spans="24:74" x14ac:dyDescent="0.25">
      <c r="X179" s="16"/>
      <c r="AI179" s="16"/>
      <c r="AJ179" s="16"/>
      <c r="AW179" s="16"/>
      <c r="AX179" s="16"/>
      <c r="BA179" s="16"/>
      <c r="BB179" s="16"/>
      <c r="BE179" s="16"/>
      <c r="BF179" s="16"/>
      <c r="BH179" s="16"/>
      <c r="BI179" s="16"/>
      <c r="BJ179" s="16"/>
      <c r="BK179" s="16"/>
      <c r="BL179" s="16"/>
      <c r="BU179" s="16"/>
      <c r="BV179" s="16"/>
    </row>
    <row r="180" spans="24:74" x14ac:dyDescent="0.25">
      <c r="X180" s="16"/>
      <c r="AI180" s="16"/>
      <c r="AJ180" s="16"/>
      <c r="AW180" s="16"/>
      <c r="AX180" s="16"/>
      <c r="BA180" s="16"/>
      <c r="BB180" s="16"/>
      <c r="BE180" s="16"/>
      <c r="BF180" s="16"/>
      <c r="BH180" s="16"/>
      <c r="BI180" s="16"/>
      <c r="BJ180" s="16"/>
      <c r="BK180" s="16"/>
      <c r="BL180" s="16"/>
      <c r="BU180" s="16"/>
      <c r="BV180" s="16"/>
    </row>
    <row r="181" spans="24:74" x14ac:dyDescent="0.25">
      <c r="X181" s="16"/>
      <c r="AI181" s="16"/>
      <c r="AJ181" s="16"/>
      <c r="AW181" s="16"/>
      <c r="AX181" s="16"/>
      <c r="BA181" s="16"/>
      <c r="BB181" s="16"/>
      <c r="BE181" s="16"/>
      <c r="BF181" s="16"/>
      <c r="BH181" s="16"/>
      <c r="BI181" s="16"/>
      <c r="BJ181" s="16"/>
      <c r="BK181" s="16"/>
      <c r="BL181" s="16"/>
      <c r="BU181" s="16"/>
      <c r="BV181" s="16"/>
    </row>
    <row r="182" spans="24:74" x14ac:dyDescent="0.25">
      <c r="X182" s="16"/>
      <c r="AI182" s="16"/>
      <c r="AJ182" s="16"/>
      <c r="AW182" s="16"/>
      <c r="AX182" s="16"/>
      <c r="BA182" s="16"/>
      <c r="BB182" s="16"/>
      <c r="BE182" s="16"/>
      <c r="BF182" s="16"/>
      <c r="BH182" s="16"/>
      <c r="BI182" s="16"/>
      <c r="BJ182" s="16"/>
      <c r="BK182" s="16"/>
      <c r="BL182" s="16"/>
      <c r="BU182" s="16"/>
      <c r="BV182" s="16"/>
    </row>
    <row r="183" spans="24:74" x14ac:dyDescent="0.25">
      <c r="X183" s="16"/>
      <c r="AI183" s="16"/>
      <c r="AJ183" s="16"/>
      <c r="AW183" s="16"/>
      <c r="AX183" s="16"/>
      <c r="BA183" s="16"/>
      <c r="BB183" s="16"/>
      <c r="BE183" s="16"/>
      <c r="BF183" s="16"/>
      <c r="BH183" s="16"/>
      <c r="BI183" s="16"/>
      <c r="BJ183" s="16"/>
      <c r="BK183" s="16"/>
      <c r="BL183" s="16"/>
      <c r="BU183" s="16"/>
      <c r="BV183" s="16"/>
    </row>
    <row r="184" spans="24:74" x14ac:dyDescent="0.25">
      <c r="X184" s="16"/>
      <c r="AI184" s="16"/>
      <c r="AJ184" s="16"/>
      <c r="AW184" s="16"/>
      <c r="AX184" s="16"/>
      <c r="BA184" s="16"/>
      <c r="BB184" s="16"/>
      <c r="BE184" s="16"/>
      <c r="BF184" s="16"/>
      <c r="BH184" s="16"/>
      <c r="BI184" s="16"/>
      <c r="BJ184" s="16"/>
      <c r="BK184" s="16"/>
      <c r="BL184" s="16"/>
      <c r="BU184" s="16"/>
      <c r="BV184" s="16"/>
    </row>
    <row r="185" spans="24:74" x14ac:dyDescent="0.25">
      <c r="X185" s="16"/>
      <c r="AI185" s="16"/>
      <c r="AJ185" s="16"/>
      <c r="AW185" s="16"/>
      <c r="AX185" s="16"/>
      <c r="BA185" s="16"/>
      <c r="BB185" s="16"/>
      <c r="BE185" s="16"/>
      <c r="BF185" s="16"/>
      <c r="BH185" s="16"/>
      <c r="BI185" s="16"/>
      <c r="BJ185" s="16"/>
      <c r="BK185" s="16"/>
      <c r="BL185" s="16"/>
      <c r="BU185" s="16"/>
      <c r="BV185" s="16"/>
    </row>
    <row r="186" spans="24:74" x14ac:dyDescent="0.25">
      <c r="X186" s="16"/>
      <c r="AI186" s="16"/>
      <c r="AJ186" s="16"/>
      <c r="AW186" s="16"/>
      <c r="AX186" s="16"/>
      <c r="BA186" s="16"/>
      <c r="BB186" s="16"/>
      <c r="BE186" s="16"/>
      <c r="BF186" s="16"/>
      <c r="BH186" s="16"/>
      <c r="BI186" s="16"/>
      <c r="BJ186" s="16"/>
      <c r="BK186" s="16"/>
      <c r="BL186" s="16"/>
      <c r="BU186" s="16"/>
      <c r="BV186" s="16"/>
    </row>
    <row r="187" spans="24:74" x14ac:dyDescent="0.25">
      <c r="X187" s="16"/>
      <c r="AI187" s="16"/>
      <c r="AJ187" s="16"/>
      <c r="AW187" s="16"/>
      <c r="AX187" s="16"/>
      <c r="BA187" s="16"/>
      <c r="BB187" s="16"/>
      <c r="BE187" s="16"/>
      <c r="BF187" s="16"/>
      <c r="BH187" s="16"/>
      <c r="BI187" s="16"/>
      <c r="BJ187" s="16"/>
      <c r="BK187" s="16"/>
      <c r="BL187" s="16"/>
      <c r="BU187" s="16"/>
      <c r="BV187" s="16"/>
    </row>
    <row r="188" spans="24:74" x14ac:dyDescent="0.25">
      <c r="X188" s="16"/>
      <c r="AI188" s="16"/>
      <c r="AJ188" s="16"/>
      <c r="AW188" s="16"/>
      <c r="AX188" s="16"/>
      <c r="BA188" s="16"/>
      <c r="BB188" s="16"/>
      <c r="BE188" s="16"/>
      <c r="BF188" s="16"/>
      <c r="BH188" s="16"/>
      <c r="BI188" s="16"/>
      <c r="BJ188" s="16"/>
      <c r="BK188" s="16"/>
      <c r="BL188" s="16"/>
      <c r="BU188" s="16"/>
      <c r="BV188" s="16"/>
    </row>
    <row r="189" spans="24:74" x14ac:dyDescent="0.25">
      <c r="X189" s="16"/>
      <c r="AI189" s="16"/>
      <c r="AJ189" s="16"/>
      <c r="AW189" s="16"/>
      <c r="AX189" s="16"/>
      <c r="BA189" s="16"/>
      <c r="BB189" s="16"/>
      <c r="BE189" s="16"/>
      <c r="BF189" s="16"/>
      <c r="BH189" s="16"/>
      <c r="BI189" s="16"/>
      <c r="BJ189" s="16"/>
      <c r="BK189" s="16"/>
      <c r="BL189" s="16"/>
      <c r="BU189" s="16"/>
      <c r="BV189" s="16"/>
    </row>
    <row r="190" spans="24:74" x14ac:dyDescent="0.25">
      <c r="X190" s="16"/>
      <c r="AI190" s="16"/>
      <c r="AJ190" s="16"/>
      <c r="AW190" s="16"/>
      <c r="AX190" s="16"/>
      <c r="BA190" s="16"/>
      <c r="BB190" s="16"/>
      <c r="BE190" s="16"/>
      <c r="BF190" s="16"/>
      <c r="BH190" s="16"/>
      <c r="BI190" s="16"/>
      <c r="BJ190" s="16"/>
      <c r="BK190" s="16"/>
      <c r="BL190" s="16"/>
      <c r="BU190" s="16"/>
      <c r="BV190" s="16"/>
    </row>
    <row r="191" spans="24:74" x14ac:dyDescent="0.25">
      <c r="X191" s="16"/>
      <c r="AI191" s="16"/>
      <c r="AJ191" s="16"/>
      <c r="AW191" s="16"/>
      <c r="AX191" s="16"/>
      <c r="BA191" s="16"/>
      <c r="BB191" s="16"/>
      <c r="BE191" s="16"/>
      <c r="BF191" s="16"/>
      <c r="BH191" s="16"/>
      <c r="BI191" s="16"/>
      <c r="BJ191" s="16"/>
      <c r="BK191" s="16"/>
      <c r="BL191" s="16"/>
      <c r="BU191" s="16"/>
      <c r="BV191" s="16"/>
    </row>
    <row r="192" spans="24:74" x14ac:dyDescent="0.25">
      <c r="X192" s="16"/>
      <c r="AI192" s="16"/>
      <c r="AJ192" s="16"/>
      <c r="AW192" s="16"/>
      <c r="AX192" s="16"/>
      <c r="BA192" s="16"/>
      <c r="BB192" s="16"/>
      <c r="BE192" s="16"/>
      <c r="BF192" s="16"/>
      <c r="BH192" s="16"/>
      <c r="BI192" s="16"/>
      <c r="BJ192" s="16"/>
      <c r="BK192" s="16"/>
      <c r="BL192" s="16"/>
      <c r="BU192" s="16"/>
      <c r="BV192" s="16"/>
    </row>
    <row r="193" spans="24:74" x14ac:dyDescent="0.25">
      <c r="X193" s="16"/>
      <c r="AI193" s="16"/>
      <c r="AJ193" s="16"/>
      <c r="AW193" s="16"/>
      <c r="AX193" s="16"/>
      <c r="BA193" s="16"/>
      <c r="BB193" s="16"/>
      <c r="BE193" s="16"/>
      <c r="BF193" s="16"/>
      <c r="BH193" s="16"/>
      <c r="BI193" s="16"/>
      <c r="BJ193" s="16"/>
      <c r="BK193" s="16"/>
      <c r="BL193" s="16"/>
      <c r="BU193" s="16"/>
      <c r="BV193" s="16"/>
    </row>
    <row r="194" spans="24:74" x14ac:dyDescent="0.25">
      <c r="X194" s="16"/>
      <c r="AI194" s="16"/>
      <c r="AJ194" s="16"/>
      <c r="AW194" s="16"/>
      <c r="AX194" s="16"/>
      <c r="BA194" s="16"/>
      <c r="BB194" s="16"/>
      <c r="BE194" s="16"/>
      <c r="BF194" s="16"/>
      <c r="BH194" s="16"/>
      <c r="BI194" s="16"/>
      <c r="BJ194" s="16"/>
      <c r="BK194" s="16"/>
      <c r="BL194" s="16"/>
      <c r="BU194" s="16"/>
      <c r="BV194" s="16"/>
    </row>
    <row r="195" spans="24:74" x14ac:dyDescent="0.25">
      <c r="X195" s="16"/>
      <c r="AI195" s="16"/>
      <c r="AJ195" s="16"/>
      <c r="AW195" s="16"/>
      <c r="AX195" s="16"/>
      <c r="BA195" s="16"/>
      <c r="BB195" s="16"/>
      <c r="BE195" s="16"/>
      <c r="BF195" s="16"/>
      <c r="BH195" s="16"/>
      <c r="BI195" s="16"/>
      <c r="BJ195" s="16"/>
      <c r="BK195" s="16"/>
      <c r="BL195" s="16"/>
      <c r="BU195" s="16"/>
      <c r="BV195" s="16"/>
    </row>
    <row r="196" spans="24:74" x14ac:dyDescent="0.25">
      <c r="X196" s="16"/>
      <c r="AI196" s="16"/>
      <c r="AJ196" s="16"/>
      <c r="AW196" s="16"/>
      <c r="AX196" s="16"/>
      <c r="BA196" s="16"/>
      <c r="BB196" s="16"/>
      <c r="BE196" s="16"/>
      <c r="BF196" s="16"/>
      <c r="BH196" s="16"/>
      <c r="BI196" s="16"/>
      <c r="BJ196" s="16"/>
      <c r="BK196" s="16"/>
      <c r="BL196" s="16"/>
      <c r="BU196" s="16"/>
      <c r="BV196" s="16"/>
    </row>
    <row r="197" spans="24:74" x14ac:dyDescent="0.25">
      <c r="X197" s="16"/>
      <c r="AI197" s="16"/>
      <c r="AJ197" s="16"/>
      <c r="AW197" s="16"/>
      <c r="AX197" s="16"/>
      <c r="BA197" s="16"/>
      <c r="BB197" s="16"/>
      <c r="BE197" s="16"/>
      <c r="BF197" s="16"/>
      <c r="BH197" s="16"/>
      <c r="BI197" s="16"/>
      <c r="BJ197" s="16"/>
      <c r="BK197" s="16"/>
      <c r="BL197" s="16"/>
      <c r="BU197" s="16"/>
      <c r="BV197" s="16"/>
    </row>
    <row r="198" spans="24:74" x14ac:dyDescent="0.25">
      <c r="X198" s="16"/>
      <c r="AI198" s="16"/>
      <c r="AJ198" s="16"/>
      <c r="AW198" s="16"/>
      <c r="AX198" s="16"/>
      <c r="BA198" s="16"/>
      <c r="BB198" s="16"/>
      <c r="BE198" s="16"/>
      <c r="BF198" s="16"/>
      <c r="BH198" s="16"/>
      <c r="BI198" s="16"/>
      <c r="BJ198" s="16"/>
      <c r="BK198" s="16"/>
      <c r="BL198" s="16"/>
      <c r="BU198" s="16"/>
      <c r="BV198" s="16"/>
    </row>
    <row r="199" spans="24:74" x14ac:dyDescent="0.25">
      <c r="X199" s="16"/>
      <c r="AI199" s="16"/>
      <c r="AJ199" s="16"/>
      <c r="AW199" s="16"/>
      <c r="AX199" s="16"/>
      <c r="BA199" s="16"/>
      <c r="BB199" s="16"/>
      <c r="BE199" s="16"/>
      <c r="BF199" s="16"/>
      <c r="BH199" s="16"/>
      <c r="BI199" s="16"/>
      <c r="BJ199" s="16"/>
      <c r="BK199" s="16"/>
      <c r="BL199" s="16"/>
      <c r="BU199" s="16"/>
      <c r="BV199" s="16"/>
    </row>
    <row r="200" spans="24:74" x14ac:dyDescent="0.25">
      <c r="X200" s="16"/>
      <c r="AI200" s="16"/>
      <c r="AJ200" s="16"/>
      <c r="AW200" s="16"/>
      <c r="AX200" s="16"/>
      <c r="BA200" s="16"/>
      <c r="BB200" s="16"/>
      <c r="BE200" s="16"/>
      <c r="BF200" s="16"/>
      <c r="BH200" s="16"/>
      <c r="BI200" s="16"/>
      <c r="BJ200" s="16"/>
      <c r="BK200" s="16"/>
      <c r="BL200" s="16"/>
      <c r="BU200" s="16"/>
      <c r="BV200" s="16"/>
    </row>
    <row r="201" spans="24:74" x14ac:dyDescent="0.25">
      <c r="X201" s="16"/>
      <c r="AI201" s="16"/>
      <c r="AJ201" s="16"/>
      <c r="AW201" s="16"/>
      <c r="AX201" s="16"/>
      <c r="BA201" s="16"/>
      <c r="BB201" s="16"/>
      <c r="BE201" s="16"/>
      <c r="BF201" s="16"/>
      <c r="BH201" s="16"/>
      <c r="BI201" s="16"/>
      <c r="BJ201" s="16"/>
      <c r="BK201" s="16"/>
      <c r="BL201" s="16"/>
      <c r="BU201" s="16"/>
      <c r="BV201" s="16"/>
    </row>
    <row r="202" spans="24:74" x14ac:dyDescent="0.25">
      <c r="X202" s="16"/>
      <c r="AI202" s="16"/>
      <c r="AJ202" s="16"/>
      <c r="AW202" s="16"/>
      <c r="AX202" s="16"/>
      <c r="BA202" s="16"/>
      <c r="BB202" s="16"/>
      <c r="BE202" s="16"/>
      <c r="BF202" s="16"/>
      <c r="BH202" s="16"/>
      <c r="BI202" s="16"/>
      <c r="BJ202" s="16"/>
      <c r="BK202" s="16"/>
      <c r="BL202" s="16"/>
      <c r="BU202" s="16"/>
      <c r="BV202" s="16"/>
    </row>
    <row r="203" spans="24:74" x14ac:dyDescent="0.25">
      <c r="X203" s="16"/>
      <c r="AI203" s="16"/>
      <c r="AJ203" s="16"/>
      <c r="AW203" s="16"/>
      <c r="AX203" s="16"/>
      <c r="BA203" s="16"/>
      <c r="BB203" s="16"/>
      <c r="BE203" s="16"/>
      <c r="BF203" s="16"/>
      <c r="BH203" s="16"/>
      <c r="BI203" s="16"/>
      <c r="BJ203" s="16"/>
      <c r="BK203" s="16"/>
      <c r="BL203" s="16"/>
      <c r="BU203" s="16"/>
      <c r="BV203" s="16"/>
    </row>
    <row r="204" spans="24:74" x14ac:dyDescent="0.25">
      <c r="X204" s="16"/>
      <c r="AI204" s="16"/>
      <c r="AJ204" s="16"/>
      <c r="AW204" s="16"/>
      <c r="AX204" s="16"/>
      <c r="BA204" s="16"/>
      <c r="BB204" s="16"/>
      <c r="BE204" s="16"/>
      <c r="BF204" s="16"/>
      <c r="BH204" s="16"/>
      <c r="BI204" s="16"/>
      <c r="BJ204" s="16"/>
      <c r="BK204" s="16"/>
      <c r="BL204" s="16"/>
      <c r="BU204" s="16"/>
      <c r="BV204" s="16"/>
    </row>
    <row r="205" spans="24:74" x14ac:dyDescent="0.25">
      <c r="X205" s="16"/>
      <c r="AI205" s="16"/>
      <c r="AJ205" s="16"/>
      <c r="AW205" s="16"/>
      <c r="AX205" s="16"/>
      <c r="BA205" s="16"/>
      <c r="BB205" s="16"/>
      <c r="BE205" s="16"/>
      <c r="BF205" s="16"/>
      <c r="BH205" s="16"/>
      <c r="BI205" s="16"/>
      <c r="BJ205" s="16"/>
      <c r="BK205" s="16"/>
      <c r="BL205" s="16"/>
      <c r="BU205" s="16"/>
      <c r="BV205" s="16"/>
    </row>
    <row r="206" spans="24:74" x14ac:dyDescent="0.25">
      <c r="X206" s="16"/>
      <c r="AI206" s="16"/>
      <c r="AJ206" s="16"/>
      <c r="AW206" s="16"/>
      <c r="AX206" s="16"/>
      <c r="BA206" s="16"/>
      <c r="BB206" s="16"/>
      <c r="BE206" s="16"/>
      <c r="BF206" s="16"/>
      <c r="BH206" s="16"/>
      <c r="BI206" s="16"/>
      <c r="BJ206" s="16"/>
      <c r="BK206" s="16"/>
      <c r="BL206" s="16"/>
      <c r="BU206" s="16"/>
      <c r="BV206" s="16"/>
    </row>
    <row r="207" spans="24:74" x14ac:dyDescent="0.25">
      <c r="X207" s="16"/>
      <c r="AI207" s="16"/>
      <c r="AJ207" s="16"/>
      <c r="AW207" s="16"/>
      <c r="AX207" s="16"/>
      <c r="BA207" s="16"/>
      <c r="BB207" s="16"/>
      <c r="BE207" s="16"/>
      <c r="BF207" s="16"/>
      <c r="BH207" s="16"/>
      <c r="BI207" s="16"/>
      <c r="BJ207" s="16"/>
      <c r="BK207" s="16"/>
      <c r="BL207" s="16"/>
      <c r="BU207" s="16"/>
      <c r="BV207" s="16"/>
    </row>
    <row r="208" spans="24:74" x14ac:dyDescent="0.25">
      <c r="X208" s="16"/>
      <c r="AI208" s="16"/>
      <c r="AJ208" s="16"/>
      <c r="AW208" s="16"/>
      <c r="AX208" s="16"/>
      <c r="BA208" s="16"/>
      <c r="BB208" s="16"/>
      <c r="BE208" s="16"/>
      <c r="BF208" s="16"/>
      <c r="BH208" s="16"/>
      <c r="BI208" s="16"/>
      <c r="BJ208" s="16"/>
      <c r="BK208" s="16"/>
      <c r="BL208" s="16"/>
      <c r="BU208" s="16"/>
      <c r="BV208" s="16"/>
    </row>
    <row r="209" spans="24:74" x14ac:dyDescent="0.25">
      <c r="X209" s="16"/>
      <c r="AI209" s="16"/>
      <c r="AJ209" s="16"/>
      <c r="AW209" s="16"/>
      <c r="AX209" s="16"/>
      <c r="BA209" s="16"/>
      <c r="BB209" s="16"/>
      <c r="BE209" s="16"/>
      <c r="BF209" s="16"/>
      <c r="BH209" s="16"/>
      <c r="BI209" s="16"/>
      <c r="BJ209" s="16"/>
      <c r="BK209" s="16"/>
      <c r="BL209" s="16"/>
      <c r="BU209" s="16"/>
      <c r="BV209" s="16"/>
    </row>
    <row r="210" spans="24:74" x14ac:dyDescent="0.25">
      <c r="X210" s="16"/>
      <c r="AI210" s="16"/>
      <c r="AJ210" s="16"/>
      <c r="AW210" s="16"/>
      <c r="AX210" s="16"/>
      <c r="BA210" s="16"/>
      <c r="BB210" s="16"/>
      <c r="BE210" s="16"/>
      <c r="BF210" s="16"/>
      <c r="BH210" s="16"/>
      <c r="BI210" s="16"/>
      <c r="BJ210" s="16"/>
      <c r="BK210" s="16"/>
      <c r="BL210" s="16"/>
      <c r="BU210" s="16"/>
      <c r="BV210" s="16"/>
    </row>
    <row r="211" spans="24:74" x14ac:dyDescent="0.25">
      <c r="X211" s="16"/>
      <c r="AI211" s="16"/>
      <c r="AJ211" s="16"/>
      <c r="AW211" s="16"/>
      <c r="AX211" s="16"/>
      <c r="BA211" s="16"/>
      <c r="BB211" s="16"/>
      <c r="BE211" s="16"/>
      <c r="BF211" s="16"/>
      <c r="BH211" s="16"/>
      <c r="BI211" s="16"/>
      <c r="BJ211" s="16"/>
      <c r="BK211" s="16"/>
      <c r="BL211" s="16"/>
      <c r="BU211" s="16"/>
      <c r="BV211" s="16"/>
    </row>
    <row r="212" spans="24:74" x14ac:dyDescent="0.25">
      <c r="X212" s="16"/>
      <c r="AI212" s="16"/>
      <c r="AJ212" s="16"/>
      <c r="AW212" s="16"/>
      <c r="AX212" s="16"/>
      <c r="BA212" s="16"/>
      <c r="BB212" s="16"/>
      <c r="BE212" s="16"/>
      <c r="BF212" s="16"/>
      <c r="BH212" s="16"/>
      <c r="BI212" s="16"/>
      <c r="BJ212" s="16"/>
      <c r="BK212" s="16"/>
      <c r="BL212" s="16"/>
      <c r="BU212" s="16"/>
      <c r="BV212" s="16"/>
    </row>
    <row r="213" spans="24:74" x14ac:dyDescent="0.25">
      <c r="X213" s="16"/>
      <c r="AI213" s="16"/>
      <c r="AJ213" s="16"/>
      <c r="AW213" s="16"/>
      <c r="AX213" s="16"/>
      <c r="BA213" s="16"/>
      <c r="BB213" s="16"/>
      <c r="BE213" s="16"/>
      <c r="BF213" s="16"/>
      <c r="BH213" s="16"/>
      <c r="BI213" s="16"/>
      <c r="BJ213" s="16"/>
      <c r="BK213" s="16"/>
      <c r="BL213" s="16"/>
      <c r="BU213" s="16"/>
      <c r="BV213" s="16"/>
    </row>
    <row r="214" spans="24:74" x14ac:dyDescent="0.25">
      <c r="X214" s="16"/>
      <c r="AI214" s="16"/>
      <c r="AJ214" s="16"/>
      <c r="AW214" s="16"/>
      <c r="AX214" s="16"/>
      <c r="BA214" s="16"/>
      <c r="BB214" s="16"/>
      <c r="BE214" s="16"/>
      <c r="BF214" s="16"/>
      <c r="BH214" s="16"/>
      <c r="BI214" s="16"/>
      <c r="BJ214" s="16"/>
      <c r="BK214" s="16"/>
      <c r="BL214" s="16"/>
      <c r="BU214" s="16"/>
      <c r="BV214" s="16"/>
    </row>
    <row r="215" spans="24:74" x14ac:dyDescent="0.25">
      <c r="X215" s="16"/>
      <c r="AI215" s="16"/>
      <c r="AJ215" s="16"/>
      <c r="AW215" s="16"/>
      <c r="AX215" s="16"/>
      <c r="BA215" s="16"/>
      <c r="BB215" s="16"/>
      <c r="BE215" s="16"/>
      <c r="BF215" s="16"/>
      <c r="BH215" s="16"/>
      <c r="BI215" s="16"/>
      <c r="BJ215" s="16"/>
      <c r="BK215" s="16"/>
      <c r="BL215" s="16"/>
      <c r="BU215" s="16"/>
      <c r="BV215" s="16"/>
    </row>
    <row r="216" spans="24:74" x14ac:dyDescent="0.25">
      <c r="X216" s="16"/>
      <c r="AI216" s="16"/>
      <c r="AJ216" s="16"/>
      <c r="AW216" s="16"/>
      <c r="AX216" s="16"/>
      <c r="BA216" s="16"/>
      <c r="BB216" s="16"/>
      <c r="BE216" s="16"/>
      <c r="BF216" s="16"/>
      <c r="BH216" s="16"/>
      <c r="BI216" s="16"/>
      <c r="BJ216" s="16"/>
      <c r="BK216" s="16"/>
      <c r="BL216" s="16"/>
      <c r="BU216" s="16"/>
      <c r="BV216" s="16"/>
    </row>
    <row r="217" spans="24:74" x14ac:dyDescent="0.25">
      <c r="X217" s="16"/>
      <c r="AI217" s="16"/>
      <c r="AJ217" s="16"/>
      <c r="AW217" s="16"/>
      <c r="AX217" s="16"/>
      <c r="BA217" s="16"/>
      <c r="BB217" s="16"/>
      <c r="BE217" s="16"/>
      <c r="BF217" s="16"/>
      <c r="BH217" s="16"/>
      <c r="BI217" s="16"/>
      <c r="BJ217" s="16"/>
      <c r="BK217" s="16"/>
      <c r="BL217" s="16"/>
      <c r="BU217" s="16"/>
      <c r="BV217" s="16"/>
    </row>
    <row r="218" spans="24:74" x14ac:dyDescent="0.25">
      <c r="X218" s="16"/>
      <c r="AI218" s="16"/>
      <c r="AJ218" s="16"/>
      <c r="AW218" s="16"/>
      <c r="AX218" s="16"/>
      <c r="BA218" s="16"/>
      <c r="BB218" s="16"/>
      <c r="BE218" s="16"/>
      <c r="BF218" s="16"/>
      <c r="BH218" s="16"/>
      <c r="BI218" s="16"/>
      <c r="BJ218" s="16"/>
      <c r="BK218" s="16"/>
      <c r="BL218" s="16"/>
      <c r="BU218" s="16"/>
      <c r="BV218" s="16"/>
    </row>
    <row r="219" spans="24:74" x14ac:dyDescent="0.25">
      <c r="X219" s="16"/>
      <c r="AI219" s="16"/>
      <c r="AJ219" s="16"/>
      <c r="AW219" s="16"/>
      <c r="AX219" s="16"/>
      <c r="BA219" s="16"/>
      <c r="BB219" s="16"/>
      <c r="BE219" s="16"/>
      <c r="BF219" s="16"/>
      <c r="BH219" s="16"/>
      <c r="BI219" s="16"/>
      <c r="BJ219" s="16"/>
      <c r="BK219" s="16"/>
      <c r="BL219" s="16"/>
      <c r="BU219" s="16"/>
      <c r="BV219" s="16"/>
    </row>
    <row r="220" spans="24:74" x14ac:dyDescent="0.25">
      <c r="X220" s="16"/>
      <c r="AI220" s="16"/>
      <c r="AJ220" s="16"/>
      <c r="AW220" s="16"/>
      <c r="AX220" s="16"/>
      <c r="BA220" s="16"/>
      <c r="BB220" s="16"/>
      <c r="BE220" s="16"/>
      <c r="BF220" s="16"/>
      <c r="BH220" s="16"/>
      <c r="BI220" s="16"/>
      <c r="BJ220" s="16"/>
      <c r="BK220" s="16"/>
      <c r="BL220" s="16"/>
      <c r="BU220" s="16"/>
      <c r="BV220" s="16"/>
    </row>
    <row r="221" spans="24:74" x14ac:dyDescent="0.25">
      <c r="X221" s="16"/>
      <c r="AI221" s="16"/>
      <c r="AJ221" s="16"/>
      <c r="AW221" s="16"/>
      <c r="AX221" s="16"/>
      <c r="BA221" s="16"/>
      <c r="BB221" s="16"/>
      <c r="BE221" s="16"/>
      <c r="BF221" s="16"/>
      <c r="BH221" s="16"/>
      <c r="BI221" s="16"/>
      <c r="BJ221" s="16"/>
      <c r="BK221" s="16"/>
      <c r="BL221" s="16"/>
      <c r="BU221" s="16"/>
      <c r="BV221" s="16"/>
    </row>
    <row r="222" spans="24:74" x14ac:dyDescent="0.25">
      <c r="X222" s="16"/>
      <c r="AI222" s="16"/>
      <c r="AJ222" s="16"/>
      <c r="AW222" s="16"/>
      <c r="AX222" s="16"/>
      <c r="BA222" s="16"/>
      <c r="BB222" s="16"/>
      <c r="BE222" s="16"/>
      <c r="BF222" s="16"/>
      <c r="BH222" s="16"/>
      <c r="BI222" s="16"/>
      <c r="BJ222" s="16"/>
      <c r="BK222" s="16"/>
      <c r="BL222" s="16"/>
      <c r="BU222" s="16"/>
      <c r="BV222" s="16"/>
    </row>
    <row r="223" spans="24:74" x14ac:dyDescent="0.25">
      <c r="X223" s="16"/>
      <c r="AI223" s="16"/>
      <c r="AJ223" s="16"/>
      <c r="AW223" s="16"/>
      <c r="AX223" s="16"/>
      <c r="BA223" s="16"/>
      <c r="BB223" s="16"/>
      <c r="BE223" s="16"/>
      <c r="BF223" s="16"/>
      <c r="BH223" s="16"/>
      <c r="BI223" s="16"/>
      <c r="BJ223" s="16"/>
      <c r="BK223" s="16"/>
      <c r="BL223" s="16"/>
      <c r="BU223" s="16"/>
      <c r="BV223" s="16"/>
    </row>
    <row r="224" spans="24:74" x14ac:dyDescent="0.25">
      <c r="X224" s="16"/>
      <c r="AI224" s="16"/>
      <c r="AJ224" s="16"/>
      <c r="AW224" s="16"/>
      <c r="AX224" s="16"/>
      <c r="BA224" s="16"/>
      <c r="BB224" s="16"/>
      <c r="BE224" s="16"/>
      <c r="BF224" s="16"/>
      <c r="BH224" s="16"/>
      <c r="BI224" s="16"/>
      <c r="BJ224" s="16"/>
      <c r="BK224" s="16"/>
      <c r="BL224" s="16"/>
      <c r="BU224" s="16"/>
      <c r="BV224" s="16"/>
    </row>
    <row r="225" spans="24:74" x14ac:dyDescent="0.25">
      <c r="X225" s="16"/>
      <c r="AI225" s="16"/>
      <c r="AJ225" s="16"/>
      <c r="AW225" s="16"/>
      <c r="AX225" s="16"/>
      <c r="BA225" s="16"/>
      <c r="BB225" s="16"/>
      <c r="BE225" s="16"/>
      <c r="BF225" s="16"/>
      <c r="BH225" s="16"/>
      <c r="BI225" s="16"/>
      <c r="BJ225" s="16"/>
      <c r="BK225" s="16"/>
      <c r="BL225" s="16"/>
      <c r="BU225" s="16"/>
      <c r="BV225" s="16"/>
    </row>
    <row r="226" spans="24:74" x14ac:dyDescent="0.25">
      <c r="X226" s="16"/>
      <c r="AI226" s="16"/>
      <c r="AJ226" s="16"/>
      <c r="AW226" s="16"/>
      <c r="AX226" s="16"/>
      <c r="BA226" s="16"/>
      <c r="BB226" s="16"/>
      <c r="BE226" s="16"/>
      <c r="BF226" s="16"/>
      <c r="BH226" s="16"/>
      <c r="BI226" s="16"/>
      <c r="BJ226" s="16"/>
      <c r="BK226" s="16"/>
      <c r="BL226" s="16"/>
      <c r="BU226" s="16"/>
      <c r="BV226" s="16"/>
    </row>
    <row r="227" spans="24:74" x14ac:dyDescent="0.25">
      <c r="X227" s="16"/>
      <c r="AI227" s="16"/>
      <c r="AJ227" s="16"/>
      <c r="AW227" s="16"/>
      <c r="AX227" s="16"/>
      <c r="BA227" s="16"/>
      <c r="BB227" s="16"/>
      <c r="BE227" s="16"/>
      <c r="BF227" s="16"/>
      <c r="BH227" s="16"/>
      <c r="BI227" s="16"/>
      <c r="BJ227" s="16"/>
      <c r="BK227" s="16"/>
      <c r="BL227" s="16"/>
      <c r="BU227" s="16"/>
      <c r="BV227" s="16"/>
    </row>
    <row r="228" spans="24:74" x14ac:dyDescent="0.25">
      <c r="X228" s="16"/>
      <c r="AI228" s="16"/>
      <c r="AJ228" s="16"/>
      <c r="AW228" s="16"/>
      <c r="AX228" s="16"/>
      <c r="BA228" s="16"/>
      <c r="BB228" s="16"/>
      <c r="BE228" s="16"/>
      <c r="BF228" s="16"/>
      <c r="BH228" s="16"/>
      <c r="BI228" s="16"/>
      <c r="BJ228" s="16"/>
      <c r="BK228" s="16"/>
      <c r="BL228" s="16"/>
      <c r="BU228" s="16"/>
      <c r="BV228" s="16"/>
    </row>
    <row r="229" spans="24:74" x14ac:dyDescent="0.25">
      <c r="X229" s="16"/>
      <c r="AI229" s="16"/>
      <c r="AJ229" s="16"/>
      <c r="AW229" s="16"/>
      <c r="AX229" s="16"/>
      <c r="BA229" s="16"/>
      <c r="BB229" s="16"/>
      <c r="BE229" s="16"/>
      <c r="BF229" s="16"/>
      <c r="BH229" s="16"/>
      <c r="BI229" s="16"/>
      <c r="BJ229" s="16"/>
      <c r="BK229" s="16"/>
      <c r="BL229" s="16"/>
      <c r="BU229" s="16"/>
      <c r="BV229" s="16"/>
    </row>
    <row r="230" spans="24:74" x14ac:dyDescent="0.25">
      <c r="X230" s="16"/>
      <c r="AI230" s="16"/>
      <c r="AJ230" s="16"/>
      <c r="AW230" s="16"/>
      <c r="AX230" s="16"/>
      <c r="BA230" s="16"/>
      <c r="BB230" s="16"/>
      <c r="BE230" s="16"/>
      <c r="BF230" s="16"/>
      <c r="BH230" s="16"/>
      <c r="BI230" s="16"/>
      <c r="BJ230" s="16"/>
      <c r="BK230" s="16"/>
      <c r="BL230" s="16"/>
      <c r="BU230" s="16"/>
      <c r="BV230" s="16"/>
    </row>
    <row r="231" spans="24:74" x14ac:dyDescent="0.25">
      <c r="X231" s="16"/>
      <c r="AI231" s="16"/>
      <c r="AJ231" s="16"/>
      <c r="AW231" s="16"/>
      <c r="AX231" s="16"/>
      <c r="BA231" s="16"/>
      <c r="BB231" s="16"/>
      <c r="BE231" s="16"/>
      <c r="BF231" s="16"/>
      <c r="BH231" s="16"/>
      <c r="BI231" s="16"/>
      <c r="BJ231" s="16"/>
      <c r="BK231" s="16"/>
      <c r="BL231" s="16"/>
      <c r="BU231" s="16"/>
      <c r="BV231" s="16"/>
    </row>
    <row r="232" spans="24:74" x14ac:dyDescent="0.25">
      <c r="X232" s="16"/>
      <c r="AI232" s="16"/>
      <c r="AJ232" s="16"/>
      <c r="AW232" s="16"/>
      <c r="AX232" s="16"/>
      <c r="BA232" s="16"/>
      <c r="BB232" s="16"/>
      <c r="BE232" s="16"/>
      <c r="BF232" s="16"/>
      <c r="BH232" s="16"/>
      <c r="BI232" s="16"/>
      <c r="BJ232" s="16"/>
      <c r="BK232" s="16"/>
      <c r="BL232" s="16"/>
      <c r="BU232" s="16"/>
      <c r="BV232" s="16"/>
    </row>
    <row r="233" spans="24:74" x14ac:dyDescent="0.25">
      <c r="X233" s="16"/>
      <c r="AI233" s="16"/>
      <c r="AJ233" s="16"/>
      <c r="AW233" s="16"/>
      <c r="AX233" s="16"/>
      <c r="BA233" s="16"/>
      <c r="BB233" s="16"/>
      <c r="BE233" s="16"/>
      <c r="BF233" s="16"/>
      <c r="BH233" s="16"/>
      <c r="BI233" s="16"/>
      <c r="BJ233" s="16"/>
      <c r="BK233" s="16"/>
      <c r="BL233" s="16"/>
      <c r="BU233" s="16"/>
      <c r="BV233" s="16"/>
    </row>
    <row r="234" spans="24:74" x14ac:dyDescent="0.25">
      <c r="X234" s="16"/>
      <c r="AI234" s="16"/>
      <c r="AJ234" s="16"/>
      <c r="AW234" s="16"/>
      <c r="AX234" s="16"/>
      <c r="BA234" s="16"/>
      <c r="BB234" s="16"/>
      <c r="BE234" s="16"/>
      <c r="BF234" s="16"/>
      <c r="BH234" s="16"/>
      <c r="BI234" s="16"/>
      <c r="BJ234" s="16"/>
      <c r="BK234" s="16"/>
      <c r="BL234" s="16"/>
      <c r="BU234" s="16"/>
      <c r="BV234" s="16"/>
    </row>
    <row r="235" spans="24:74" x14ac:dyDescent="0.25">
      <c r="X235" s="16"/>
      <c r="AI235" s="16"/>
      <c r="AJ235" s="16"/>
      <c r="AW235" s="16"/>
      <c r="AX235" s="16"/>
      <c r="BA235" s="16"/>
      <c r="BB235" s="16"/>
      <c r="BE235" s="16"/>
      <c r="BF235" s="16"/>
      <c r="BH235" s="16"/>
      <c r="BI235" s="16"/>
      <c r="BJ235" s="16"/>
      <c r="BK235" s="16"/>
      <c r="BL235" s="16"/>
      <c r="BU235" s="16"/>
      <c r="BV235" s="16"/>
    </row>
    <row r="236" spans="24:74" x14ac:dyDescent="0.25">
      <c r="X236" s="16"/>
      <c r="AI236" s="16"/>
      <c r="AJ236" s="16"/>
      <c r="AW236" s="16"/>
      <c r="AX236" s="16"/>
      <c r="BA236" s="16"/>
      <c r="BB236" s="16"/>
      <c r="BE236" s="16"/>
      <c r="BF236" s="16"/>
      <c r="BH236" s="16"/>
      <c r="BI236" s="16"/>
      <c r="BJ236" s="16"/>
      <c r="BK236" s="16"/>
      <c r="BL236" s="16"/>
      <c r="BU236" s="16"/>
      <c r="BV236" s="16"/>
    </row>
    <row r="237" spans="24:74" x14ac:dyDescent="0.25">
      <c r="X237" s="16"/>
      <c r="AI237" s="16"/>
      <c r="AJ237" s="16"/>
      <c r="AW237" s="16"/>
      <c r="AX237" s="16"/>
      <c r="BA237" s="16"/>
      <c r="BB237" s="16"/>
      <c r="BE237" s="16"/>
      <c r="BF237" s="16"/>
      <c r="BH237" s="16"/>
      <c r="BI237" s="16"/>
      <c r="BJ237" s="16"/>
      <c r="BK237" s="16"/>
      <c r="BL237" s="16"/>
      <c r="BU237" s="16"/>
      <c r="BV237" s="16"/>
    </row>
    <row r="238" spans="24:74" x14ac:dyDescent="0.25">
      <c r="X238" s="16"/>
      <c r="AI238" s="16"/>
      <c r="AJ238" s="16"/>
      <c r="AW238" s="16"/>
      <c r="AX238" s="16"/>
      <c r="BA238" s="16"/>
      <c r="BB238" s="16"/>
      <c r="BE238" s="16"/>
      <c r="BF238" s="16"/>
      <c r="BH238" s="16"/>
      <c r="BI238" s="16"/>
      <c r="BJ238" s="16"/>
      <c r="BK238" s="16"/>
      <c r="BL238" s="16"/>
      <c r="BU238" s="16"/>
      <c r="BV238" s="16"/>
    </row>
    <row r="239" spans="24:74" x14ac:dyDescent="0.25">
      <c r="X239" s="16"/>
      <c r="AI239" s="16"/>
      <c r="AJ239" s="16"/>
      <c r="AW239" s="16"/>
      <c r="AX239" s="16"/>
      <c r="BA239" s="16"/>
      <c r="BB239" s="16"/>
      <c r="BE239" s="16"/>
      <c r="BF239" s="16"/>
      <c r="BH239" s="16"/>
      <c r="BI239" s="16"/>
      <c r="BJ239" s="16"/>
      <c r="BK239" s="16"/>
      <c r="BL239" s="16"/>
      <c r="BU239" s="16"/>
      <c r="BV239" s="16"/>
    </row>
    <row r="240" spans="24:74" x14ac:dyDescent="0.25">
      <c r="X240" s="16"/>
      <c r="AI240" s="16"/>
      <c r="AJ240" s="16"/>
      <c r="AW240" s="16"/>
      <c r="AX240" s="16"/>
      <c r="BA240" s="16"/>
      <c r="BB240" s="16"/>
      <c r="BE240" s="16"/>
      <c r="BF240" s="16"/>
      <c r="BH240" s="16"/>
      <c r="BI240" s="16"/>
      <c r="BJ240" s="16"/>
      <c r="BK240" s="16"/>
      <c r="BL240" s="16"/>
      <c r="BU240" s="16"/>
      <c r="BV240" s="16"/>
    </row>
    <row r="241" spans="24:74" x14ac:dyDescent="0.25">
      <c r="X241" s="16"/>
      <c r="AI241" s="16"/>
      <c r="AJ241" s="16"/>
      <c r="AW241" s="16"/>
      <c r="AX241" s="16"/>
      <c r="BA241" s="16"/>
      <c r="BB241" s="16"/>
      <c r="BE241" s="16"/>
      <c r="BF241" s="16"/>
      <c r="BH241" s="16"/>
      <c r="BI241" s="16"/>
      <c r="BJ241" s="16"/>
      <c r="BK241" s="16"/>
      <c r="BL241" s="16"/>
      <c r="BU241" s="16"/>
      <c r="BV241" s="16"/>
    </row>
    <row r="242" spans="24:74" x14ac:dyDescent="0.25">
      <c r="X242" s="16"/>
      <c r="AI242" s="16"/>
      <c r="AJ242" s="16"/>
      <c r="AW242" s="16"/>
      <c r="AX242" s="16"/>
      <c r="BA242" s="16"/>
      <c r="BB242" s="16"/>
      <c r="BE242" s="16"/>
      <c r="BF242" s="16"/>
      <c r="BH242" s="16"/>
      <c r="BI242" s="16"/>
      <c r="BJ242" s="16"/>
      <c r="BK242" s="16"/>
      <c r="BL242" s="16"/>
      <c r="BU242" s="16"/>
      <c r="BV242" s="16"/>
    </row>
    <row r="243" spans="24:74" x14ac:dyDescent="0.25">
      <c r="X243" s="16"/>
      <c r="AI243" s="16"/>
      <c r="AJ243" s="16"/>
      <c r="AW243" s="16"/>
      <c r="AX243" s="16"/>
      <c r="BA243" s="16"/>
      <c r="BB243" s="16"/>
      <c r="BE243" s="16"/>
      <c r="BF243" s="16"/>
      <c r="BH243" s="16"/>
      <c r="BI243" s="16"/>
      <c r="BJ243" s="16"/>
      <c r="BK243" s="16"/>
      <c r="BL243" s="16"/>
      <c r="BU243" s="16"/>
      <c r="BV243" s="16"/>
    </row>
    <row r="244" spans="24:74" x14ac:dyDescent="0.25">
      <c r="X244" s="16"/>
      <c r="AI244" s="16"/>
      <c r="AJ244" s="16"/>
      <c r="AW244" s="16"/>
      <c r="AX244" s="16"/>
      <c r="BA244" s="16"/>
      <c r="BB244" s="16"/>
      <c r="BE244" s="16"/>
      <c r="BF244" s="16"/>
      <c r="BH244" s="16"/>
      <c r="BI244" s="16"/>
      <c r="BJ244" s="16"/>
      <c r="BK244" s="16"/>
      <c r="BL244" s="16"/>
      <c r="BU244" s="16"/>
      <c r="BV244" s="16"/>
    </row>
    <row r="245" spans="24:74" x14ac:dyDescent="0.25">
      <c r="X245" s="16"/>
      <c r="AI245" s="16"/>
      <c r="AJ245" s="16"/>
      <c r="AW245" s="16"/>
      <c r="AX245" s="16"/>
      <c r="BA245" s="16"/>
      <c r="BB245" s="16"/>
      <c r="BE245" s="16"/>
      <c r="BF245" s="16"/>
      <c r="BH245" s="16"/>
      <c r="BI245" s="16"/>
      <c r="BJ245" s="16"/>
      <c r="BK245" s="16"/>
      <c r="BL245" s="16"/>
      <c r="BU245" s="16"/>
      <c r="BV245" s="16"/>
    </row>
    <row r="246" spans="24:74" x14ac:dyDescent="0.25">
      <c r="X246" s="16"/>
      <c r="AI246" s="16"/>
      <c r="AJ246" s="16"/>
      <c r="AW246" s="16"/>
      <c r="AX246" s="16"/>
      <c r="BA246" s="16"/>
      <c r="BB246" s="16"/>
      <c r="BE246" s="16"/>
      <c r="BF246" s="16"/>
      <c r="BH246" s="16"/>
      <c r="BI246" s="16"/>
      <c r="BJ246" s="16"/>
      <c r="BK246" s="16"/>
      <c r="BL246" s="16"/>
      <c r="BU246" s="16"/>
      <c r="BV246" s="16"/>
    </row>
    <row r="247" spans="24:74" x14ac:dyDescent="0.25">
      <c r="X247" s="16"/>
      <c r="AI247" s="16"/>
      <c r="AJ247" s="16"/>
      <c r="AW247" s="16"/>
      <c r="AX247" s="16"/>
      <c r="BA247" s="16"/>
      <c r="BB247" s="16"/>
      <c r="BE247" s="16"/>
      <c r="BF247" s="16"/>
      <c r="BH247" s="16"/>
      <c r="BI247" s="16"/>
      <c r="BJ247" s="16"/>
      <c r="BK247" s="16"/>
      <c r="BL247" s="16"/>
      <c r="BU247" s="16"/>
      <c r="BV247" s="16"/>
    </row>
    <row r="248" spans="24:74" x14ac:dyDescent="0.25">
      <c r="X248" s="16"/>
      <c r="AI248" s="16"/>
      <c r="AJ248" s="16"/>
      <c r="AW248" s="16"/>
      <c r="AX248" s="16"/>
      <c r="BA248" s="16"/>
      <c r="BB248" s="16"/>
      <c r="BE248" s="16"/>
      <c r="BF248" s="16"/>
      <c r="BH248" s="16"/>
      <c r="BI248" s="16"/>
      <c r="BJ248" s="16"/>
      <c r="BK248" s="16"/>
      <c r="BL248" s="16"/>
      <c r="BU248" s="16"/>
      <c r="BV248" s="16"/>
    </row>
    <row r="249" spans="24:74" x14ac:dyDescent="0.25">
      <c r="X249" s="16"/>
      <c r="AI249" s="16"/>
      <c r="AJ249" s="16"/>
      <c r="AW249" s="16"/>
      <c r="AX249" s="16"/>
      <c r="BA249" s="16"/>
      <c r="BB249" s="16"/>
      <c r="BE249" s="16"/>
      <c r="BF249" s="16"/>
      <c r="BH249" s="16"/>
      <c r="BI249" s="16"/>
      <c r="BJ249" s="16"/>
      <c r="BK249" s="16"/>
      <c r="BL249" s="16"/>
      <c r="BU249" s="16"/>
      <c r="BV249" s="16"/>
    </row>
    <row r="250" spans="24:74" x14ac:dyDescent="0.25">
      <c r="X250" s="16"/>
      <c r="AI250" s="16"/>
      <c r="AJ250" s="16"/>
      <c r="AW250" s="16"/>
      <c r="AX250" s="16"/>
      <c r="BA250" s="16"/>
      <c r="BB250" s="16"/>
      <c r="BE250" s="16"/>
      <c r="BF250" s="16"/>
      <c r="BH250" s="16"/>
      <c r="BI250" s="16"/>
      <c r="BJ250" s="16"/>
      <c r="BK250" s="16"/>
      <c r="BL250" s="16"/>
      <c r="BU250" s="16"/>
      <c r="BV250" s="16"/>
    </row>
    <row r="251" spans="24:74" x14ac:dyDescent="0.25">
      <c r="X251" s="16"/>
      <c r="AI251" s="16"/>
      <c r="AJ251" s="16"/>
      <c r="AW251" s="16"/>
      <c r="AX251" s="16"/>
      <c r="BA251" s="16"/>
      <c r="BB251" s="16"/>
      <c r="BE251" s="16"/>
      <c r="BF251" s="16"/>
      <c r="BH251" s="16"/>
      <c r="BI251" s="16"/>
      <c r="BJ251" s="16"/>
      <c r="BK251" s="16"/>
      <c r="BL251" s="16"/>
      <c r="BU251" s="16"/>
      <c r="BV251" s="16"/>
    </row>
    <row r="252" spans="24:74" x14ac:dyDescent="0.25">
      <c r="X252" s="16"/>
      <c r="AI252" s="16"/>
      <c r="AJ252" s="16"/>
      <c r="AW252" s="16"/>
      <c r="AX252" s="16"/>
      <c r="BA252" s="16"/>
      <c r="BB252" s="16"/>
      <c r="BE252" s="16"/>
      <c r="BF252" s="16"/>
      <c r="BH252" s="16"/>
      <c r="BI252" s="16"/>
      <c r="BJ252" s="16"/>
      <c r="BK252" s="16"/>
      <c r="BL252" s="16"/>
      <c r="BU252" s="16"/>
      <c r="BV252" s="16"/>
    </row>
    <row r="253" spans="24:74" x14ac:dyDescent="0.25">
      <c r="X253" s="16"/>
      <c r="AI253" s="16"/>
      <c r="AJ253" s="16"/>
      <c r="AW253" s="16"/>
      <c r="AX253" s="16"/>
      <c r="BA253" s="16"/>
      <c r="BB253" s="16"/>
      <c r="BE253" s="16"/>
      <c r="BF253" s="16"/>
      <c r="BH253" s="16"/>
      <c r="BI253" s="16"/>
      <c r="BJ253" s="16"/>
      <c r="BK253" s="16"/>
      <c r="BL253" s="16"/>
      <c r="BU253" s="16"/>
      <c r="BV253" s="16"/>
    </row>
    <row r="254" spans="24:74" x14ac:dyDescent="0.25">
      <c r="X254" s="16"/>
      <c r="AI254" s="16"/>
      <c r="AJ254" s="16"/>
      <c r="AW254" s="16"/>
      <c r="AX254" s="16"/>
      <c r="BA254" s="16"/>
      <c r="BB254" s="16"/>
      <c r="BE254" s="16"/>
      <c r="BF254" s="16"/>
      <c r="BH254" s="16"/>
      <c r="BI254" s="16"/>
      <c r="BJ254" s="16"/>
      <c r="BK254" s="16"/>
      <c r="BL254" s="16"/>
      <c r="BU254" s="16"/>
      <c r="BV254" s="16"/>
    </row>
    <row r="255" spans="24:74" x14ac:dyDescent="0.25">
      <c r="X255" s="16"/>
      <c r="AI255" s="16"/>
      <c r="AJ255" s="16"/>
      <c r="AW255" s="16"/>
      <c r="AX255" s="16"/>
      <c r="BA255" s="16"/>
      <c r="BB255" s="16"/>
      <c r="BE255" s="16"/>
      <c r="BF255" s="16"/>
      <c r="BH255" s="16"/>
      <c r="BI255" s="16"/>
      <c r="BJ255" s="16"/>
      <c r="BK255" s="16"/>
      <c r="BL255" s="16"/>
      <c r="BU255" s="16"/>
      <c r="BV255" s="16"/>
    </row>
    <row r="256" spans="24:74" x14ac:dyDescent="0.25">
      <c r="X256" s="16"/>
      <c r="AI256" s="16"/>
      <c r="AJ256" s="16"/>
      <c r="AW256" s="16"/>
      <c r="AX256" s="16"/>
      <c r="BA256" s="16"/>
      <c r="BB256" s="16"/>
      <c r="BE256" s="16"/>
      <c r="BF256" s="16"/>
      <c r="BH256" s="16"/>
      <c r="BI256" s="16"/>
      <c r="BJ256" s="16"/>
      <c r="BK256" s="16"/>
      <c r="BL256" s="16"/>
      <c r="BU256" s="16"/>
      <c r="BV256" s="16"/>
    </row>
    <row r="257" spans="24:74" x14ac:dyDescent="0.25">
      <c r="X257" s="16"/>
      <c r="AI257" s="16"/>
      <c r="AJ257" s="16"/>
      <c r="AW257" s="16"/>
      <c r="AX257" s="16"/>
      <c r="BA257" s="16"/>
      <c r="BB257" s="16"/>
      <c r="BE257" s="16"/>
      <c r="BF257" s="16"/>
      <c r="BH257" s="16"/>
      <c r="BI257" s="16"/>
      <c r="BJ257" s="16"/>
      <c r="BK257" s="16"/>
      <c r="BL257" s="16"/>
      <c r="BU257" s="16"/>
      <c r="BV257" s="16"/>
    </row>
    <row r="258" spans="24:74" x14ac:dyDescent="0.25">
      <c r="X258" s="16"/>
      <c r="AI258" s="16"/>
      <c r="AJ258" s="16"/>
      <c r="AW258" s="16"/>
      <c r="AX258" s="16"/>
      <c r="BA258" s="16"/>
      <c r="BB258" s="16"/>
      <c r="BE258" s="16"/>
      <c r="BF258" s="16"/>
      <c r="BH258" s="16"/>
      <c r="BI258" s="16"/>
      <c r="BJ258" s="16"/>
      <c r="BK258" s="16"/>
      <c r="BL258" s="16"/>
      <c r="BU258" s="16"/>
      <c r="BV258" s="16"/>
    </row>
    <row r="259" spans="24:74" x14ac:dyDescent="0.25">
      <c r="X259" s="16"/>
      <c r="AI259" s="16"/>
      <c r="AJ259" s="16"/>
      <c r="AW259" s="16"/>
      <c r="AX259" s="16"/>
      <c r="BA259" s="16"/>
      <c r="BB259" s="16"/>
      <c r="BE259" s="16"/>
      <c r="BF259" s="16"/>
      <c r="BH259" s="16"/>
      <c r="BI259" s="16"/>
      <c r="BJ259" s="16"/>
      <c r="BK259" s="16"/>
      <c r="BL259" s="16"/>
      <c r="BU259" s="16"/>
      <c r="BV259" s="16"/>
    </row>
    <row r="260" spans="24:74" x14ac:dyDescent="0.25">
      <c r="X260" s="16"/>
      <c r="AI260" s="16"/>
      <c r="AJ260" s="16"/>
      <c r="AW260" s="16"/>
      <c r="AX260" s="16"/>
      <c r="BA260" s="16"/>
      <c r="BB260" s="16"/>
      <c r="BE260" s="16"/>
      <c r="BF260" s="16"/>
      <c r="BH260" s="16"/>
      <c r="BI260" s="16"/>
      <c r="BJ260" s="16"/>
      <c r="BK260" s="16"/>
      <c r="BL260" s="16"/>
      <c r="BU260" s="16"/>
      <c r="BV260" s="16"/>
    </row>
    <row r="261" spans="24:74" x14ac:dyDescent="0.25">
      <c r="X261" s="16"/>
      <c r="AI261" s="16"/>
      <c r="AJ261" s="16"/>
      <c r="AW261" s="16"/>
      <c r="AX261" s="16"/>
      <c r="BA261" s="16"/>
      <c r="BB261" s="16"/>
      <c r="BE261" s="16"/>
      <c r="BF261" s="16"/>
      <c r="BH261" s="16"/>
      <c r="BI261" s="16"/>
      <c r="BJ261" s="16"/>
      <c r="BK261" s="16"/>
      <c r="BL261" s="16"/>
      <c r="BU261" s="16"/>
      <c r="BV261" s="16"/>
    </row>
    <row r="262" spans="24:74" x14ac:dyDescent="0.25">
      <c r="X262" s="16"/>
      <c r="AI262" s="16"/>
      <c r="AJ262" s="16"/>
      <c r="AW262" s="16"/>
      <c r="AX262" s="16"/>
      <c r="BA262" s="16"/>
      <c r="BB262" s="16"/>
      <c r="BE262" s="16"/>
      <c r="BF262" s="16"/>
      <c r="BH262" s="16"/>
      <c r="BI262" s="16"/>
      <c r="BJ262" s="16"/>
      <c r="BK262" s="16"/>
      <c r="BL262" s="16"/>
      <c r="BU262" s="16"/>
      <c r="BV262" s="16"/>
    </row>
    <row r="263" spans="24:74" x14ac:dyDescent="0.25">
      <c r="X263" s="16"/>
      <c r="AI263" s="16"/>
      <c r="AJ263" s="16"/>
      <c r="AW263" s="16"/>
      <c r="AX263" s="16"/>
      <c r="BA263" s="16"/>
      <c r="BB263" s="16"/>
      <c r="BE263" s="16"/>
      <c r="BF263" s="16"/>
      <c r="BH263" s="16"/>
      <c r="BI263" s="16"/>
      <c r="BJ263" s="16"/>
      <c r="BK263" s="16"/>
      <c r="BL263" s="16"/>
      <c r="BU263" s="16"/>
      <c r="BV263" s="16"/>
    </row>
    <row r="264" spans="24:74" x14ac:dyDescent="0.25">
      <c r="X264" s="16"/>
      <c r="AI264" s="16"/>
      <c r="AJ264" s="16"/>
      <c r="AW264" s="16"/>
      <c r="AX264" s="16"/>
      <c r="BA264" s="16"/>
      <c r="BB264" s="16"/>
      <c r="BE264" s="16"/>
      <c r="BF264" s="16"/>
      <c r="BH264" s="16"/>
      <c r="BI264" s="16"/>
      <c r="BJ264" s="16"/>
      <c r="BK264" s="16"/>
      <c r="BL264" s="16"/>
      <c r="BU264" s="16"/>
      <c r="BV264" s="16"/>
    </row>
    <row r="265" spans="24:74" x14ac:dyDescent="0.25">
      <c r="X265" s="16"/>
      <c r="AI265" s="16"/>
      <c r="AJ265" s="16"/>
      <c r="AW265" s="16"/>
      <c r="AX265" s="16"/>
      <c r="BA265" s="16"/>
      <c r="BB265" s="16"/>
      <c r="BE265" s="16"/>
      <c r="BF265" s="16"/>
      <c r="BH265" s="16"/>
      <c r="BI265" s="16"/>
      <c r="BJ265" s="16"/>
      <c r="BK265" s="16"/>
      <c r="BL265" s="16"/>
      <c r="BU265" s="16"/>
      <c r="BV265" s="16"/>
    </row>
    <row r="266" spans="24:74" x14ac:dyDescent="0.25">
      <c r="X266" s="16"/>
      <c r="AI266" s="16"/>
      <c r="AJ266" s="16"/>
      <c r="AW266" s="16"/>
      <c r="AX266" s="16"/>
      <c r="BA266" s="16"/>
      <c r="BB266" s="16"/>
      <c r="BE266" s="16"/>
      <c r="BF266" s="16"/>
      <c r="BH266" s="16"/>
      <c r="BI266" s="16"/>
      <c r="BJ266" s="16"/>
      <c r="BK266" s="16"/>
      <c r="BL266" s="16"/>
      <c r="BU266" s="16"/>
      <c r="BV266" s="16"/>
    </row>
    <row r="267" spans="24:74" x14ac:dyDescent="0.25">
      <c r="X267" s="16"/>
      <c r="AI267" s="16"/>
      <c r="AJ267" s="16"/>
      <c r="AW267" s="16"/>
      <c r="AX267" s="16"/>
      <c r="BA267" s="16"/>
      <c r="BB267" s="16"/>
      <c r="BE267" s="16"/>
      <c r="BF267" s="16"/>
      <c r="BH267" s="16"/>
      <c r="BI267" s="16"/>
      <c r="BJ267" s="16"/>
      <c r="BK267" s="16"/>
      <c r="BL267" s="16"/>
      <c r="BU267" s="16"/>
      <c r="BV267" s="16"/>
    </row>
    <row r="268" spans="24:74" x14ac:dyDescent="0.25">
      <c r="X268" s="16"/>
      <c r="AI268" s="16"/>
      <c r="AJ268" s="16"/>
      <c r="AW268" s="16"/>
      <c r="AX268" s="16"/>
      <c r="BA268" s="16"/>
      <c r="BB268" s="16"/>
      <c r="BE268" s="16"/>
      <c r="BF268" s="16"/>
      <c r="BH268" s="16"/>
      <c r="BI268" s="16"/>
      <c r="BJ268" s="16"/>
      <c r="BK268" s="16"/>
      <c r="BL268" s="16"/>
      <c r="BU268" s="16"/>
      <c r="BV268" s="16"/>
    </row>
    <row r="269" spans="24:74" x14ac:dyDescent="0.25">
      <c r="X269" s="16"/>
      <c r="AI269" s="16"/>
      <c r="AJ269" s="16"/>
      <c r="AW269" s="16"/>
      <c r="AX269" s="16"/>
      <c r="BA269" s="16"/>
      <c r="BB269" s="16"/>
      <c r="BE269" s="16"/>
      <c r="BF269" s="16"/>
      <c r="BH269" s="16"/>
      <c r="BI269" s="16"/>
      <c r="BJ269" s="16"/>
      <c r="BK269" s="16"/>
      <c r="BL269" s="16"/>
      <c r="BU269" s="16"/>
      <c r="BV269" s="16"/>
    </row>
    <row r="270" spans="24:74" x14ac:dyDescent="0.25">
      <c r="X270" s="16"/>
      <c r="AI270" s="16"/>
      <c r="AJ270" s="16"/>
      <c r="AW270" s="16"/>
      <c r="AX270" s="16"/>
      <c r="BA270" s="16"/>
      <c r="BB270" s="16"/>
      <c r="BE270" s="16"/>
      <c r="BF270" s="16"/>
      <c r="BH270" s="16"/>
      <c r="BI270" s="16"/>
      <c r="BJ270" s="16"/>
      <c r="BK270" s="16"/>
      <c r="BL270" s="16"/>
      <c r="BU270" s="16"/>
      <c r="BV270" s="16"/>
    </row>
    <row r="271" spans="24:74" x14ac:dyDescent="0.25">
      <c r="X271" s="16"/>
      <c r="AI271" s="16"/>
      <c r="AJ271" s="16"/>
      <c r="AW271" s="16"/>
      <c r="AX271" s="16"/>
      <c r="BA271" s="16"/>
      <c r="BB271" s="16"/>
      <c r="BE271" s="16"/>
      <c r="BF271" s="16"/>
      <c r="BH271" s="16"/>
      <c r="BI271" s="16"/>
      <c r="BJ271" s="16"/>
      <c r="BK271" s="16"/>
      <c r="BL271" s="16"/>
      <c r="BU271" s="16"/>
      <c r="BV271" s="16"/>
    </row>
    <row r="272" spans="24:74" x14ac:dyDescent="0.25">
      <c r="X272" s="16"/>
      <c r="AI272" s="16"/>
      <c r="AJ272" s="16"/>
      <c r="AW272" s="16"/>
      <c r="AX272" s="16"/>
      <c r="BA272" s="16"/>
      <c r="BB272" s="16"/>
      <c r="BE272" s="16"/>
      <c r="BF272" s="16"/>
      <c r="BH272" s="16"/>
      <c r="BI272" s="16"/>
      <c r="BJ272" s="16"/>
      <c r="BK272" s="16"/>
      <c r="BL272" s="16"/>
      <c r="BU272" s="16"/>
      <c r="BV272" s="16"/>
    </row>
    <row r="273" spans="24:74" x14ac:dyDescent="0.25">
      <c r="X273" s="16"/>
      <c r="AI273" s="16"/>
      <c r="AJ273" s="16"/>
      <c r="AW273" s="16"/>
      <c r="AX273" s="16"/>
      <c r="BA273" s="16"/>
      <c r="BB273" s="16"/>
      <c r="BE273" s="16"/>
      <c r="BF273" s="16"/>
      <c r="BH273" s="16"/>
      <c r="BI273" s="16"/>
      <c r="BJ273" s="16"/>
      <c r="BK273" s="16"/>
      <c r="BL273" s="16"/>
      <c r="BU273" s="16"/>
      <c r="BV273" s="16"/>
    </row>
    <row r="274" spans="24:74" x14ac:dyDescent="0.25">
      <c r="X274" s="16"/>
      <c r="AI274" s="16"/>
      <c r="AJ274" s="16"/>
      <c r="AW274" s="16"/>
      <c r="AX274" s="16"/>
      <c r="BA274" s="16"/>
      <c r="BB274" s="16"/>
      <c r="BE274" s="16"/>
      <c r="BF274" s="16"/>
      <c r="BH274" s="16"/>
      <c r="BI274" s="16"/>
      <c r="BJ274" s="16"/>
      <c r="BK274" s="16"/>
      <c r="BL274" s="16"/>
      <c r="BU274" s="16"/>
      <c r="BV274" s="16"/>
    </row>
    <row r="275" spans="24:74" x14ac:dyDescent="0.25">
      <c r="X275" s="16"/>
      <c r="AI275" s="16"/>
      <c r="AJ275" s="16"/>
      <c r="AW275" s="16"/>
      <c r="AX275" s="16"/>
      <c r="BA275" s="16"/>
      <c r="BB275" s="16"/>
      <c r="BE275" s="16"/>
      <c r="BF275" s="16"/>
      <c r="BH275" s="16"/>
      <c r="BI275" s="16"/>
      <c r="BJ275" s="16"/>
      <c r="BK275" s="16"/>
      <c r="BL275" s="16"/>
      <c r="BU275" s="16"/>
      <c r="BV275" s="16"/>
    </row>
    <row r="276" spans="24:74" x14ac:dyDescent="0.25">
      <c r="X276" s="16"/>
      <c r="AI276" s="16"/>
      <c r="AJ276" s="16"/>
      <c r="AW276" s="16"/>
      <c r="AX276" s="16"/>
      <c r="BA276" s="16"/>
      <c r="BB276" s="16"/>
      <c r="BE276" s="16"/>
      <c r="BF276" s="16"/>
      <c r="BH276" s="16"/>
      <c r="BI276" s="16"/>
      <c r="BJ276" s="16"/>
      <c r="BK276" s="16"/>
      <c r="BL276" s="16"/>
      <c r="BU276" s="16"/>
      <c r="BV276" s="16"/>
    </row>
    <row r="277" spans="24:74" x14ac:dyDescent="0.25">
      <c r="X277" s="16"/>
      <c r="AI277" s="16"/>
      <c r="AJ277" s="16"/>
      <c r="AW277" s="16"/>
      <c r="AX277" s="16"/>
      <c r="BA277" s="16"/>
      <c r="BB277" s="16"/>
      <c r="BE277" s="16"/>
      <c r="BF277" s="16"/>
      <c r="BH277" s="16"/>
      <c r="BI277" s="16"/>
      <c r="BJ277" s="16"/>
      <c r="BK277" s="16"/>
      <c r="BL277" s="16"/>
      <c r="BU277" s="16"/>
      <c r="BV277" s="16"/>
    </row>
    <row r="278" spans="24:74" x14ac:dyDescent="0.25">
      <c r="X278" s="16"/>
      <c r="AI278" s="16"/>
      <c r="AJ278" s="16"/>
      <c r="AW278" s="16"/>
      <c r="AX278" s="16"/>
      <c r="BA278" s="16"/>
      <c r="BB278" s="16"/>
      <c r="BE278" s="16"/>
      <c r="BF278" s="16"/>
      <c r="BH278" s="16"/>
      <c r="BI278" s="16"/>
      <c r="BJ278" s="16"/>
      <c r="BK278" s="16"/>
      <c r="BL278" s="16"/>
      <c r="BU278" s="16"/>
      <c r="BV278" s="16"/>
    </row>
    <row r="279" spans="24:74" x14ac:dyDescent="0.25">
      <c r="X279" s="16"/>
      <c r="AI279" s="16"/>
      <c r="AJ279" s="16"/>
      <c r="AW279" s="16"/>
      <c r="AX279" s="16"/>
      <c r="BA279" s="16"/>
      <c r="BB279" s="16"/>
      <c r="BE279" s="16"/>
      <c r="BF279" s="16"/>
      <c r="BH279" s="16"/>
      <c r="BI279" s="16"/>
      <c r="BJ279" s="16"/>
      <c r="BK279" s="16"/>
      <c r="BL279" s="16"/>
      <c r="BU279" s="16"/>
      <c r="BV279" s="16"/>
    </row>
    <row r="280" spans="24:74" x14ac:dyDescent="0.25">
      <c r="X280" s="16"/>
      <c r="AI280" s="16"/>
      <c r="AJ280" s="16"/>
      <c r="AW280" s="16"/>
      <c r="AX280" s="16"/>
      <c r="BA280" s="16"/>
      <c r="BB280" s="16"/>
      <c r="BE280" s="16"/>
      <c r="BF280" s="16"/>
      <c r="BH280" s="16"/>
      <c r="BI280" s="16"/>
      <c r="BJ280" s="16"/>
      <c r="BK280" s="16"/>
      <c r="BL280" s="16"/>
      <c r="BU280" s="16"/>
      <c r="BV280" s="16"/>
    </row>
    <row r="281" spans="24:74" x14ac:dyDescent="0.25">
      <c r="X281" s="16"/>
      <c r="AI281" s="16"/>
      <c r="AJ281" s="16"/>
      <c r="AW281" s="16"/>
      <c r="AX281" s="16"/>
      <c r="BA281" s="16"/>
      <c r="BB281" s="16"/>
      <c r="BE281" s="16"/>
      <c r="BF281" s="16"/>
      <c r="BH281" s="16"/>
      <c r="BI281" s="16"/>
      <c r="BJ281" s="16"/>
      <c r="BK281" s="16"/>
      <c r="BL281" s="16"/>
      <c r="BU281" s="16"/>
      <c r="BV281" s="16"/>
    </row>
    <row r="282" spans="24:74" x14ac:dyDescent="0.25">
      <c r="X282" s="16"/>
      <c r="AI282" s="16"/>
      <c r="AJ282" s="16"/>
      <c r="AW282" s="16"/>
      <c r="AX282" s="16"/>
      <c r="BA282" s="16"/>
      <c r="BB282" s="16"/>
      <c r="BE282" s="16"/>
      <c r="BF282" s="16"/>
      <c r="BH282" s="16"/>
      <c r="BI282" s="16"/>
      <c r="BJ282" s="16"/>
      <c r="BK282" s="16"/>
      <c r="BL282" s="16"/>
      <c r="BU282" s="16"/>
      <c r="BV282" s="16"/>
    </row>
    <row r="283" spans="24:74" x14ac:dyDescent="0.25">
      <c r="X283" s="16"/>
      <c r="AI283" s="16"/>
      <c r="AJ283" s="16"/>
      <c r="AW283" s="16"/>
      <c r="AX283" s="16"/>
      <c r="BA283" s="16"/>
      <c r="BB283" s="16"/>
      <c r="BE283" s="16"/>
      <c r="BF283" s="16"/>
      <c r="BH283" s="16"/>
      <c r="BI283" s="16"/>
      <c r="BJ283" s="16"/>
      <c r="BK283" s="16"/>
      <c r="BL283" s="16"/>
      <c r="BU283" s="16"/>
      <c r="BV283" s="16"/>
    </row>
    <row r="284" spans="24:74" x14ac:dyDescent="0.25">
      <c r="X284" s="16"/>
      <c r="AI284" s="16"/>
      <c r="AJ284" s="16"/>
      <c r="AW284" s="16"/>
      <c r="AX284" s="16"/>
      <c r="BA284" s="16"/>
      <c r="BB284" s="16"/>
      <c r="BE284" s="16"/>
      <c r="BF284" s="16"/>
      <c r="BH284" s="16"/>
      <c r="BI284" s="16"/>
      <c r="BJ284" s="16"/>
      <c r="BK284" s="16"/>
      <c r="BL284" s="16"/>
      <c r="BU284" s="16"/>
      <c r="BV284" s="16"/>
    </row>
    <row r="285" spans="24:74" x14ac:dyDescent="0.25">
      <c r="X285" s="16"/>
      <c r="AI285" s="16"/>
      <c r="AJ285" s="16"/>
      <c r="AW285" s="16"/>
      <c r="AX285" s="16"/>
      <c r="BA285" s="16"/>
      <c r="BB285" s="16"/>
      <c r="BE285" s="16"/>
      <c r="BF285" s="16"/>
      <c r="BH285" s="16"/>
      <c r="BI285" s="16"/>
      <c r="BJ285" s="16"/>
      <c r="BK285" s="16"/>
      <c r="BL285" s="16"/>
      <c r="BU285" s="16"/>
      <c r="BV285" s="16"/>
    </row>
    <row r="286" spans="24:74" x14ac:dyDescent="0.25">
      <c r="X286" s="16"/>
      <c r="AI286" s="16"/>
      <c r="AJ286" s="16"/>
      <c r="AW286" s="16"/>
      <c r="AX286" s="16"/>
      <c r="BA286" s="16"/>
      <c r="BB286" s="16"/>
      <c r="BE286" s="16"/>
      <c r="BF286" s="16"/>
      <c r="BH286" s="16"/>
      <c r="BI286" s="16"/>
      <c r="BJ286" s="16"/>
      <c r="BK286" s="16"/>
      <c r="BL286" s="16"/>
      <c r="BU286" s="16"/>
      <c r="BV286" s="16"/>
    </row>
    <row r="287" spans="24:74" x14ac:dyDescent="0.25">
      <c r="X287" s="16"/>
      <c r="AI287" s="16"/>
      <c r="AJ287" s="16"/>
      <c r="AW287" s="16"/>
      <c r="AX287" s="16"/>
      <c r="BA287" s="16"/>
      <c r="BB287" s="16"/>
      <c r="BE287" s="16"/>
      <c r="BF287" s="16"/>
      <c r="BH287" s="16"/>
      <c r="BI287" s="16"/>
      <c r="BJ287" s="16"/>
      <c r="BK287" s="16"/>
      <c r="BL287" s="16"/>
      <c r="BU287" s="16"/>
      <c r="BV287" s="16"/>
    </row>
    <row r="288" spans="24:74" x14ac:dyDescent="0.25">
      <c r="X288" s="16"/>
      <c r="AI288" s="16"/>
      <c r="AJ288" s="16"/>
      <c r="AW288" s="16"/>
      <c r="AX288" s="16"/>
      <c r="BA288" s="16"/>
      <c r="BB288" s="16"/>
      <c r="BE288" s="16"/>
      <c r="BF288" s="16"/>
      <c r="BH288" s="16"/>
      <c r="BI288" s="16"/>
      <c r="BJ288" s="16"/>
      <c r="BK288" s="16"/>
      <c r="BL288" s="16"/>
      <c r="BU288" s="16"/>
      <c r="BV288" s="16"/>
    </row>
    <row r="289" spans="24:74" x14ac:dyDescent="0.25">
      <c r="X289" s="16"/>
      <c r="AI289" s="16"/>
      <c r="AJ289" s="16"/>
      <c r="AW289" s="16"/>
      <c r="AX289" s="16"/>
      <c r="BA289" s="16"/>
      <c r="BB289" s="16"/>
      <c r="BE289" s="16"/>
      <c r="BF289" s="16"/>
      <c r="BH289" s="16"/>
      <c r="BI289" s="16"/>
      <c r="BJ289" s="16"/>
      <c r="BK289" s="16"/>
      <c r="BL289" s="16"/>
      <c r="BU289" s="16"/>
      <c r="BV289" s="16"/>
    </row>
    <row r="290" spans="24:74" x14ac:dyDescent="0.25">
      <c r="X290" s="16"/>
      <c r="AI290" s="16"/>
      <c r="AJ290" s="16"/>
      <c r="AW290" s="16"/>
      <c r="AX290" s="16"/>
      <c r="BA290" s="16"/>
      <c r="BB290" s="16"/>
      <c r="BE290" s="16"/>
      <c r="BF290" s="16"/>
      <c r="BH290" s="16"/>
      <c r="BI290" s="16"/>
      <c r="BJ290" s="16"/>
      <c r="BK290" s="16"/>
      <c r="BL290" s="16"/>
      <c r="BU290" s="16"/>
      <c r="BV290" s="16"/>
    </row>
    <row r="291" spans="24:74" x14ac:dyDescent="0.25">
      <c r="X291" s="16"/>
      <c r="AI291" s="16"/>
      <c r="AJ291" s="16"/>
      <c r="AW291" s="16"/>
      <c r="AX291" s="16"/>
      <c r="BA291" s="16"/>
      <c r="BB291" s="16"/>
      <c r="BE291" s="16"/>
      <c r="BF291" s="16"/>
      <c r="BH291" s="16"/>
      <c r="BI291" s="16"/>
      <c r="BJ291" s="16"/>
      <c r="BK291" s="16"/>
      <c r="BL291" s="16"/>
      <c r="BU291" s="16"/>
      <c r="BV291" s="16"/>
    </row>
    <row r="292" spans="24:74" x14ac:dyDescent="0.25">
      <c r="X292" s="16"/>
      <c r="AI292" s="16"/>
      <c r="AJ292" s="16"/>
      <c r="AW292" s="16"/>
      <c r="AX292" s="16"/>
      <c r="BA292" s="16"/>
      <c r="BB292" s="16"/>
      <c r="BE292" s="16"/>
      <c r="BF292" s="16"/>
      <c r="BH292" s="16"/>
      <c r="BI292" s="16"/>
      <c r="BJ292" s="16"/>
      <c r="BK292" s="16"/>
      <c r="BL292" s="16"/>
      <c r="BU292" s="16"/>
      <c r="BV292" s="16"/>
    </row>
    <row r="293" spans="24:74" x14ac:dyDescent="0.25">
      <c r="X293" s="16"/>
      <c r="AI293" s="16"/>
      <c r="AJ293" s="16"/>
      <c r="AW293" s="16"/>
      <c r="AX293" s="16"/>
      <c r="BA293" s="16"/>
      <c r="BB293" s="16"/>
      <c r="BE293" s="16"/>
      <c r="BF293" s="16"/>
      <c r="BH293" s="16"/>
      <c r="BI293" s="16"/>
      <c r="BJ293" s="16"/>
      <c r="BK293" s="16"/>
      <c r="BL293" s="16"/>
      <c r="BU293" s="16"/>
      <c r="BV293" s="16"/>
    </row>
    <row r="294" spans="24:74" x14ac:dyDescent="0.25">
      <c r="X294" s="16"/>
      <c r="AI294" s="16"/>
      <c r="AJ294" s="16"/>
      <c r="AW294" s="16"/>
      <c r="AX294" s="16"/>
      <c r="BA294" s="16"/>
      <c r="BB294" s="16"/>
      <c r="BE294" s="16"/>
      <c r="BF294" s="16"/>
      <c r="BH294" s="16"/>
      <c r="BI294" s="16"/>
      <c r="BJ294" s="16"/>
      <c r="BK294" s="16"/>
      <c r="BL294" s="16"/>
      <c r="BU294" s="16"/>
      <c r="BV294" s="16"/>
    </row>
    <row r="295" spans="24:74" x14ac:dyDescent="0.25">
      <c r="X295" s="16"/>
      <c r="AI295" s="16"/>
      <c r="AJ295" s="16"/>
      <c r="AW295" s="16"/>
      <c r="AX295" s="16"/>
      <c r="BA295" s="16"/>
      <c r="BB295" s="16"/>
      <c r="BE295" s="16"/>
      <c r="BF295" s="16"/>
      <c r="BH295" s="16"/>
      <c r="BI295" s="16"/>
      <c r="BJ295" s="16"/>
      <c r="BK295" s="16"/>
      <c r="BL295" s="16"/>
      <c r="BU295" s="16"/>
      <c r="BV295" s="16"/>
    </row>
    <row r="296" spans="24:74" x14ac:dyDescent="0.25">
      <c r="X296" s="16"/>
      <c r="AI296" s="16"/>
      <c r="AJ296" s="16"/>
      <c r="AW296" s="16"/>
      <c r="AX296" s="16"/>
      <c r="BA296" s="16"/>
      <c r="BB296" s="16"/>
      <c r="BE296" s="16"/>
      <c r="BF296" s="16"/>
      <c r="BH296" s="16"/>
      <c r="BI296" s="16"/>
      <c r="BJ296" s="16"/>
      <c r="BK296" s="16"/>
      <c r="BL296" s="16"/>
      <c r="BU296" s="16"/>
      <c r="BV296" s="16"/>
    </row>
    <row r="297" spans="24:74" x14ac:dyDescent="0.25">
      <c r="X297" s="16"/>
      <c r="AI297" s="16"/>
      <c r="AJ297" s="16"/>
      <c r="AW297" s="16"/>
      <c r="AX297" s="16"/>
      <c r="BA297" s="16"/>
      <c r="BB297" s="16"/>
      <c r="BE297" s="16"/>
      <c r="BF297" s="16"/>
      <c r="BH297" s="16"/>
      <c r="BI297" s="16"/>
      <c r="BJ297" s="16"/>
      <c r="BK297" s="16"/>
      <c r="BL297" s="16"/>
      <c r="BU297" s="16"/>
      <c r="BV297" s="16"/>
    </row>
    <row r="298" spans="24:74" x14ac:dyDescent="0.25">
      <c r="X298" s="16"/>
      <c r="AI298" s="16"/>
      <c r="AJ298" s="16"/>
      <c r="AW298" s="16"/>
      <c r="AX298" s="16"/>
      <c r="BA298" s="16"/>
      <c r="BB298" s="16"/>
      <c r="BE298" s="16"/>
      <c r="BF298" s="16"/>
      <c r="BH298" s="16"/>
      <c r="BI298" s="16"/>
      <c r="BJ298" s="16"/>
      <c r="BK298" s="16"/>
      <c r="BL298" s="16"/>
      <c r="BU298" s="16"/>
      <c r="BV298" s="16"/>
    </row>
    <row r="299" spans="24:74" x14ac:dyDescent="0.25">
      <c r="X299" s="16"/>
      <c r="AI299" s="16"/>
      <c r="AJ299" s="16"/>
      <c r="AW299" s="16"/>
      <c r="AX299" s="16"/>
      <c r="BA299" s="16"/>
      <c r="BB299" s="16"/>
      <c r="BE299" s="16"/>
      <c r="BF299" s="16"/>
      <c r="BH299" s="16"/>
      <c r="BI299" s="16"/>
      <c r="BJ299" s="16"/>
      <c r="BK299" s="16"/>
      <c r="BL299" s="16"/>
      <c r="BU299" s="16"/>
      <c r="BV299" s="16"/>
    </row>
    <row r="300" spans="24:74" x14ac:dyDescent="0.25">
      <c r="X300" s="16"/>
      <c r="AI300" s="16"/>
      <c r="AJ300" s="16"/>
      <c r="AW300" s="16"/>
      <c r="AX300" s="16"/>
      <c r="BA300" s="16"/>
      <c r="BB300" s="16"/>
      <c r="BE300" s="16"/>
      <c r="BF300" s="16"/>
      <c r="BH300" s="16"/>
      <c r="BI300" s="16"/>
      <c r="BJ300" s="16"/>
      <c r="BK300" s="16"/>
      <c r="BL300" s="16"/>
      <c r="BU300" s="16"/>
      <c r="BV300" s="16"/>
    </row>
    <row r="301" spans="24:74" x14ac:dyDescent="0.25">
      <c r="X301" s="16"/>
      <c r="AI301" s="16"/>
      <c r="AJ301" s="16"/>
      <c r="AW301" s="16"/>
      <c r="AX301" s="16"/>
      <c r="BA301" s="16"/>
      <c r="BB301" s="16"/>
      <c r="BE301" s="16"/>
      <c r="BF301" s="16"/>
      <c r="BH301" s="16"/>
      <c r="BI301" s="16"/>
      <c r="BJ301" s="16"/>
      <c r="BK301" s="16"/>
      <c r="BL301" s="16"/>
      <c r="BU301" s="16"/>
      <c r="BV301" s="16"/>
    </row>
    <row r="302" spans="24:74" x14ac:dyDescent="0.25">
      <c r="X302" s="16"/>
      <c r="AI302" s="16"/>
      <c r="AJ302" s="16"/>
      <c r="AW302" s="16"/>
      <c r="AX302" s="16"/>
      <c r="BA302" s="16"/>
      <c r="BB302" s="16"/>
      <c r="BE302" s="16"/>
      <c r="BF302" s="16"/>
      <c r="BH302" s="16"/>
      <c r="BI302" s="16"/>
      <c r="BJ302" s="16"/>
      <c r="BK302" s="16"/>
      <c r="BL302" s="16"/>
      <c r="BU302" s="16"/>
      <c r="BV302" s="16"/>
    </row>
    <row r="303" spans="24:74" x14ac:dyDescent="0.25">
      <c r="X303" s="16"/>
      <c r="AI303" s="16"/>
      <c r="AJ303" s="16"/>
      <c r="AW303" s="16"/>
      <c r="AX303" s="16"/>
      <c r="BA303" s="16"/>
      <c r="BB303" s="16"/>
      <c r="BE303" s="16"/>
      <c r="BF303" s="16"/>
      <c r="BH303" s="16"/>
      <c r="BI303" s="16"/>
      <c r="BJ303" s="16"/>
      <c r="BK303" s="16"/>
      <c r="BL303" s="16"/>
      <c r="BU303" s="16"/>
      <c r="BV303" s="16"/>
    </row>
    <row r="304" spans="24:74" x14ac:dyDescent="0.25">
      <c r="X304" s="16"/>
      <c r="AI304" s="16"/>
      <c r="AJ304" s="16"/>
      <c r="AW304" s="16"/>
      <c r="AX304" s="16"/>
      <c r="BA304" s="16"/>
      <c r="BB304" s="16"/>
      <c r="BE304" s="16"/>
      <c r="BF304" s="16"/>
      <c r="BH304" s="16"/>
      <c r="BI304" s="16"/>
      <c r="BJ304" s="16"/>
      <c r="BK304" s="16"/>
      <c r="BL304" s="16"/>
      <c r="BU304" s="16"/>
      <c r="BV304" s="16"/>
    </row>
    <row r="305" spans="24:74" x14ac:dyDescent="0.25">
      <c r="X305" s="16"/>
      <c r="AI305" s="16"/>
      <c r="AJ305" s="16"/>
      <c r="AW305" s="16"/>
      <c r="AX305" s="16"/>
      <c r="BA305" s="16"/>
      <c r="BB305" s="16"/>
      <c r="BE305" s="16"/>
      <c r="BF305" s="16"/>
      <c r="BH305" s="16"/>
      <c r="BI305" s="16"/>
      <c r="BJ305" s="16"/>
      <c r="BK305" s="16"/>
      <c r="BL305" s="16"/>
      <c r="BU305" s="16"/>
      <c r="BV305" s="16"/>
    </row>
    <row r="306" spans="24:74" x14ac:dyDescent="0.25">
      <c r="X306" s="16"/>
      <c r="AI306" s="16"/>
      <c r="AJ306" s="16"/>
      <c r="AW306" s="16"/>
      <c r="AX306" s="16"/>
      <c r="BA306" s="16"/>
      <c r="BB306" s="16"/>
      <c r="BE306" s="16"/>
      <c r="BF306" s="16"/>
      <c r="BH306" s="16"/>
      <c r="BI306" s="16"/>
      <c r="BJ306" s="16"/>
      <c r="BK306" s="16"/>
      <c r="BL306" s="16"/>
      <c r="BU306" s="16"/>
      <c r="BV306" s="16"/>
    </row>
    <row r="307" spans="24:74" x14ac:dyDescent="0.25">
      <c r="X307" s="16"/>
      <c r="AI307" s="16"/>
      <c r="AJ307" s="16"/>
      <c r="AW307" s="16"/>
      <c r="AX307" s="16"/>
      <c r="BA307" s="16"/>
      <c r="BB307" s="16"/>
      <c r="BE307" s="16"/>
      <c r="BF307" s="16"/>
      <c r="BH307" s="16"/>
      <c r="BI307" s="16"/>
      <c r="BJ307" s="16"/>
      <c r="BK307" s="16"/>
      <c r="BL307" s="16"/>
      <c r="BU307" s="16"/>
      <c r="BV307" s="16"/>
    </row>
    <row r="308" spans="24:74" x14ac:dyDescent="0.25">
      <c r="X308" s="16"/>
      <c r="AI308" s="16"/>
      <c r="AJ308" s="16"/>
      <c r="AW308" s="16"/>
      <c r="AX308" s="16"/>
      <c r="BA308" s="16"/>
      <c r="BB308" s="16"/>
      <c r="BE308" s="16"/>
      <c r="BF308" s="16"/>
      <c r="BH308" s="16"/>
      <c r="BI308" s="16"/>
      <c r="BJ308" s="16"/>
      <c r="BK308" s="16"/>
      <c r="BL308" s="16"/>
      <c r="BU308" s="16"/>
      <c r="BV308" s="16"/>
    </row>
    <row r="309" spans="24:74" x14ac:dyDescent="0.25">
      <c r="X309" s="16"/>
      <c r="AI309" s="16"/>
      <c r="AJ309" s="16"/>
      <c r="AW309" s="16"/>
      <c r="AX309" s="16"/>
      <c r="BA309" s="16"/>
      <c r="BB309" s="16"/>
      <c r="BE309" s="16"/>
      <c r="BF309" s="16"/>
      <c r="BH309" s="16"/>
      <c r="BI309" s="16"/>
      <c r="BJ309" s="16"/>
      <c r="BK309" s="16"/>
      <c r="BL309" s="16"/>
      <c r="BU309" s="16"/>
      <c r="BV309" s="16"/>
    </row>
    <row r="310" spans="24:74" x14ac:dyDescent="0.25">
      <c r="X310" s="16"/>
      <c r="AI310" s="16"/>
      <c r="AJ310" s="16"/>
      <c r="AW310" s="16"/>
      <c r="AX310" s="16"/>
      <c r="BA310" s="16"/>
      <c r="BB310" s="16"/>
      <c r="BE310" s="16"/>
      <c r="BF310" s="16"/>
      <c r="BH310" s="16"/>
      <c r="BI310" s="16"/>
      <c r="BJ310" s="16"/>
      <c r="BK310" s="16"/>
      <c r="BL310" s="16"/>
      <c r="BU310" s="16"/>
      <c r="BV310" s="16"/>
    </row>
    <row r="311" spans="24:74" x14ac:dyDescent="0.25">
      <c r="X311" s="16"/>
      <c r="AI311" s="16"/>
      <c r="AJ311" s="16"/>
      <c r="AW311" s="16"/>
      <c r="AX311" s="16"/>
      <c r="BA311" s="16"/>
      <c r="BB311" s="16"/>
      <c r="BE311" s="16"/>
      <c r="BF311" s="16"/>
      <c r="BH311" s="16"/>
      <c r="BI311" s="16"/>
      <c r="BJ311" s="16"/>
      <c r="BK311" s="16"/>
      <c r="BL311" s="16"/>
      <c r="BU311" s="16"/>
      <c r="BV311" s="16"/>
    </row>
    <row r="312" spans="24:74" x14ac:dyDescent="0.25">
      <c r="X312" s="16"/>
      <c r="AI312" s="16"/>
      <c r="AJ312" s="16"/>
      <c r="AW312" s="16"/>
      <c r="AX312" s="16"/>
      <c r="BA312" s="16"/>
      <c r="BB312" s="16"/>
      <c r="BE312" s="16"/>
      <c r="BF312" s="16"/>
      <c r="BH312" s="16"/>
      <c r="BI312" s="16"/>
      <c r="BJ312" s="16"/>
      <c r="BK312" s="16"/>
      <c r="BL312" s="16"/>
      <c r="BU312" s="16"/>
      <c r="BV312" s="16"/>
    </row>
    <row r="313" spans="24:74" x14ac:dyDescent="0.25">
      <c r="X313" s="16"/>
      <c r="AI313" s="16"/>
      <c r="AJ313" s="16"/>
      <c r="AW313" s="16"/>
      <c r="AX313" s="16"/>
      <c r="BA313" s="16"/>
      <c r="BB313" s="16"/>
      <c r="BE313" s="16"/>
      <c r="BF313" s="16"/>
      <c r="BH313" s="16"/>
      <c r="BI313" s="16"/>
      <c r="BJ313" s="16"/>
      <c r="BK313" s="16"/>
      <c r="BL313" s="16"/>
      <c r="BU313" s="16"/>
      <c r="BV313" s="16"/>
    </row>
    <row r="314" spans="24:74" x14ac:dyDescent="0.25">
      <c r="X314" s="16"/>
      <c r="AI314" s="16"/>
      <c r="AJ314" s="16"/>
      <c r="AW314" s="16"/>
      <c r="AX314" s="16"/>
      <c r="BA314" s="16"/>
      <c r="BB314" s="16"/>
      <c r="BE314" s="16"/>
      <c r="BF314" s="16"/>
      <c r="BH314" s="16"/>
      <c r="BI314" s="16"/>
      <c r="BJ314" s="16"/>
      <c r="BK314" s="16"/>
      <c r="BL314" s="16"/>
      <c r="BU314" s="16"/>
      <c r="BV314" s="16"/>
    </row>
    <row r="315" spans="24:74" x14ac:dyDescent="0.25">
      <c r="X315" s="16"/>
      <c r="AI315" s="16"/>
      <c r="AJ315" s="16"/>
      <c r="AW315" s="16"/>
      <c r="AX315" s="16"/>
      <c r="BA315" s="16"/>
      <c r="BB315" s="16"/>
      <c r="BE315" s="16"/>
      <c r="BF315" s="16"/>
      <c r="BH315" s="16"/>
      <c r="BI315" s="16"/>
      <c r="BJ315" s="16"/>
      <c r="BK315" s="16"/>
      <c r="BL315" s="16"/>
      <c r="BU315" s="16"/>
      <c r="BV315" s="16"/>
    </row>
    <row r="316" spans="24:74" x14ac:dyDescent="0.25">
      <c r="X316" s="16"/>
      <c r="AI316" s="16"/>
      <c r="AJ316" s="16"/>
      <c r="AW316" s="16"/>
      <c r="AX316" s="16"/>
      <c r="BA316" s="16"/>
      <c r="BB316" s="16"/>
      <c r="BE316" s="16"/>
      <c r="BF316" s="16"/>
      <c r="BH316" s="16"/>
      <c r="BI316" s="16"/>
      <c r="BJ316" s="16"/>
      <c r="BK316" s="16"/>
      <c r="BL316" s="16"/>
      <c r="BU316" s="16"/>
      <c r="BV316" s="16"/>
    </row>
    <row r="317" spans="24:74" x14ac:dyDescent="0.25">
      <c r="X317" s="16"/>
      <c r="AI317" s="16"/>
      <c r="AJ317" s="16"/>
      <c r="AW317" s="16"/>
      <c r="AX317" s="16"/>
      <c r="BA317" s="16"/>
      <c r="BB317" s="16"/>
      <c r="BE317" s="16"/>
      <c r="BF317" s="16"/>
      <c r="BH317" s="16"/>
      <c r="BI317" s="16"/>
      <c r="BJ317" s="16"/>
      <c r="BK317" s="16"/>
      <c r="BL317" s="16"/>
      <c r="BU317" s="16"/>
      <c r="BV317" s="16"/>
    </row>
    <row r="318" spans="24:74" x14ac:dyDescent="0.25">
      <c r="X318" s="16"/>
      <c r="AI318" s="16"/>
      <c r="AJ318" s="16"/>
      <c r="AW318" s="16"/>
      <c r="AX318" s="16"/>
      <c r="BA318" s="16"/>
      <c r="BB318" s="16"/>
      <c r="BE318" s="16"/>
      <c r="BF318" s="16"/>
      <c r="BH318" s="16"/>
      <c r="BI318" s="16"/>
      <c r="BJ318" s="16"/>
      <c r="BK318" s="16"/>
      <c r="BL318" s="16"/>
      <c r="BU318" s="16"/>
      <c r="BV318" s="16"/>
    </row>
    <row r="319" spans="24:74" x14ac:dyDescent="0.25">
      <c r="X319" s="16"/>
      <c r="AI319" s="16"/>
      <c r="AJ319" s="16"/>
      <c r="AW319" s="16"/>
      <c r="AX319" s="16"/>
      <c r="BA319" s="16"/>
      <c r="BB319" s="16"/>
      <c r="BE319" s="16"/>
      <c r="BF319" s="16"/>
      <c r="BH319" s="16"/>
      <c r="BI319" s="16"/>
      <c r="BJ319" s="16"/>
      <c r="BK319" s="16"/>
      <c r="BL319" s="16"/>
      <c r="BU319" s="16"/>
      <c r="BV319" s="16"/>
    </row>
    <row r="320" spans="24:74" x14ac:dyDescent="0.25">
      <c r="X320" s="16"/>
      <c r="AI320" s="16"/>
      <c r="AJ320" s="16"/>
      <c r="AW320" s="16"/>
      <c r="AX320" s="16"/>
      <c r="BA320" s="16"/>
      <c r="BB320" s="16"/>
      <c r="BE320" s="16"/>
      <c r="BF320" s="16"/>
      <c r="BH320" s="16"/>
      <c r="BI320" s="16"/>
      <c r="BJ320" s="16"/>
      <c r="BK320" s="16"/>
      <c r="BL320" s="16"/>
      <c r="BU320" s="16"/>
      <c r="BV320" s="16"/>
    </row>
    <row r="321" spans="24:74" x14ac:dyDescent="0.25">
      <c r="X321" s="16"/>
      <c r="AI321" s="16"/>
      <c r="AJ321" s="16"/>
      <c r="AW321" s="16"/>
      <c r="AX321" s="16"/>
      <c r="BA321" s="16"/>
      <c r="BB321" s="16"/>
      <c r="BE321" s="16"/>
      <c r="BF321" s="16"/>
      <c r="BH321" s="16"/>
      <c r="BI321" s="16"/>
      <c r="BJ321" s="16"/>
      <c r="BK321" s="16"/>
      <c r="BL321" s="16"/>
      <c r="BU321" s="16"/>
      <c r="BV321" s="16"/>
    </row>
    <row r="322" spans="24:74" x14ac:dyDescent="0.25">
      <c r="X322" s="16"/>
      <c r="AI322" s="16"/>
      <c r="AJ322" s="16"/>
      <c r="AW322" s="16"/>
      <c r="AX322" s="16"/>
      <c r="BA322" s="16"/>
      <c r="BB322" s="16"/>
      <c r="BE322" s="16"/>
      <c r="BF322" s="16"/>
      <c r="BH322" s="16"/>
      <c r="BI322" s="16"/>
      <c r="BJ322" s="16"/>
      <c r="BK322" s="16"/>
      <c r="BL322" s="16"/>
      <c r="BU322" s="16"/>
      <c r="BV322" s="16"/>
    </row>
    <row r="323" spans="24:74" x14ac:dyDescent="0.25">
      <c r="X323" s="16"/>
      <c r="AI323" s="16"/>
      <c r="AJ323" s="16"/>
      <c r="AW323" s="16"/>
      <c r="AX323" s="16"/>
      <c r="BA323" s="16"/>
      <c r="BB323" s="16"/>
      <c r="BE323" s="16"/>
      <c r="BF323" s="16"/>
      <c r="BH323" s="16"/>
      <c r="BI323" s="16"/>
      <c r="BJ323" s="16"/>
      <c r="BK323" s="16"/>
      <c r="BL323" s="16"/>
      <c r="BU323" s="16"/>
      <c r="BV323" s="16"/>
    </row>
    <row r="324" spans="24:74" x14ac:dyDescent="0.25">
      <c r="X324" s="16"/>
      <c r="AI324" s="16"/>
      <c r="AJ324" s="16"/>
      <c r="AW324" s="16"/>
      <c r="AX324" s="16"/>
      <c r="BA324" s="16"/>
      <c r="BB324" s="16"/>
      <c r="BE324" s="16"/>
      <c r="BF324" s="16"/>
      <c r="BH324" s="16"/>
      <c r="BI324" s="16"/>
      <c r="BJ324" s="16"/>
      <c r="BK324" s="16"/>
      <c r="BL324" s="16"/>
      <c r="BU324" s="16"/>
      <c r="BV324" s="16"/>
    </row>
    <row r="325" spans="24:74" x14ac:dyDescent="0.25">
      <c r="X325" s="16"/>
      <c r="AI325" s="16"/>
      <c r="AJ325" s="16"/>
      <c r="AW325" s="16"/>
      <c r="AX325" s="16"/>
      <c r="BA325" s="16"/>
      <c r="BB325" s="16"/>
      <c r="BE325" s="16"/>
      <c r="BF325" s="16"/>
      <c r="BH325" s="16"/>
      <c r="BI325" s="16"/>
      <c r="BJ325" s="16"/>
      <c r="BK325" s="16"/>
      <c r="BL325" s="16"/>
      <c r="BU325" s="16"/>
      <c r="BV325" s="16"/>
    </row>
    <row r="326" spans="24:74" x14ac:dyDescent="0.25">
      <c r="X326" s="16"/>
      <c r="AI326" s="16"/>
      <c r="AJ326" s="16"/>
      <c r="AW326" s="16"/>
      <c r="AX326" s="16"/>
      <c r="BA326" s="16"/>
      <c r="BB326" s="16"/>
      <c r="BE326" s="16"/>
      <c r="BF326" s="16"/>
      <c r="BH326" s="16"/>
      <c r="BI326" s="16"/>
      <c r="BJ326" s="16"/>
      <c r="BK326" s="16"/>
      <c r="BL326" s="16"/>
      <c r="BU326" s="16"/>
      <c r="BV326" s="16"/>
    </row>
    <row r="327" spans="24:74" x14ac:dyDescent="0.25">
      <c r="X327" s="16"/>
      <c r="AI327" s="16"/>
      <c r="AJ327" s="16"/>
      <c r="AW327" s="16"/>
      <c r="AX327" s="16"/>
      <c r="BA327" s="16"/>
      <c r="BB327" s="16"/>
      <c r="BE327" s="16"/>
      <c r="BF327" s="16"/>
      <c r="BH327" s="16"/>
      <c r="BI327" s="16"/>
      <c r="BJ327" s="16"/>
      <c r="BK327" s="16"/>
      <c r="BL327" s="16"/>
      <c r="BU327" s="16"/>
      <c r="BV327" s="16"/>
    </row>
    <row r="328" spans="24:74" x14ac:dyDescent="0.25">
      <c r="X328" s="16"/>
      <c r="AI328" s="16"/>
      <c r="AJ328" s="16"/>
      <c r="AW328" s="16"/>
      <c r="AX328" s="16"/>
      <c r="BA328" s="16"/>
      <c r="BB328" s="16"/>
      <c r="BE328" s="16"/>
      <c r="BF328" s="16"/>
      <c r="BH328" s="16"/>
      <c r="BI328" s="16"/>
      <c r="BJ328" s="16"/>
      <c r="BK328" s="16"/>
      <c r="BL328" s="16"/>
      <c r="BU328" s="16"/>
      <c r="BV328" s="16"/>
    </row>
    <row r="329" spans="24:74" x14ac:dyDescent="0.25">
      <c r="X329" s="16"/>
      <c r="AI329" s="16"/>
      <c r="AJ329" s="16"/>
      <c r="AW329" s="16"/>
      <c r="AX329" s="16"/>
      <c r="BA329" s="16"/>
      <c r="BB329" s="16"/>
      <c r="BE329" s="16"/>
      <c r="BF329" s="16"/>
      <c r="BH329" s="16"/>
      <c r="BI329" s="16"/>
      <c r="BJ329" s="16"/>
      <c r="BK329" s="16"/>
      <c r="BL329" s="16"/>
      <c r="BU329" s="16"/>
      <c r="BV329" s="16"/>
    </row>
    <row r="330" spans="24:74" x14ac:dyDescent="0.25">
      <c r="X330" s="16"/>
      <c r="AI330" s="16"/>
      <c r="AJ330" s="16"/>
      <c r="AW330" s="16"/>
      <c r="AX330" s="16"/>
      <c r="BA330" s="16"/>
      <c r="BB330" s="16"/>
      <c r="BE330" s="16"/>
      <c r="BF330" s="16"/>
      <c r="BH330" s="16"/>
      <c r="BI330" s="16"/>
      <c r="BJ330" s="16"/>
      <c r="BK330" s="16"/>
      <c r="BL330" s="16"/>
      <c r="BU330" s="16"/>
      <c r="BV330" s="16"/>
    </row>
    <row r="331" spans="24:74" x14ac:dyDescent="0.25">
      <c r="X331" s="16"/>
      <c r="AI331" s="16"/>
      <c r="AJ331" s="16"/>
      <c r="AW331" s="16"/>
      <c r="AX331" s="16"/>
      <c r="BA331" s="16"/>
      <c r="BB331" s="16"/>
      <c r="BE331" s="16"/>
      <c r="BF331" s="16"/>
      <c r="BH331" s="16"/>
      <c r="BI331" s="16"/>
      <c r="BJ331" s="16"/>
      <c r="BK331" s="16"/>
      <c r="BL331" s="16"/>
      <c r="BU331" s="16"/>
      <c r="BV331" s="16"/>
    </row>
    <row r="332" spans="24:74" x14ac:dyDescent="0.25">
      <c r="X332" s="16"/>
      <c r="AI332" s="16"/>
      <c r="AJ332" s="16"/>
      <c r="AW332" s="16"/>
      <c r="AX332" s="16"/>
      <c r="BA332" s="16"/>
      <c r="BB332" s="16"/>
      <c r="BE332" s="16"/>
      <c r="BF332" s="16"/>
      <c r="BH332" s="16"/>
      <c r="BI332" s="16"/>
      <c r="BJ332" s="16"/>
      <c r="BK332" s="16"/>
      <c r="BL332" s="16"/>
      <c r="BU332" s="16"/>
      <c r="BV332" s="16"/>
    </row>
    <row r="333" spans="24:74" x14ac:dyDescent="0.25">
      <c r="X333" s="16"/>
      <c r="AI333" s="16"/>
      <c r="AJ333" s="16"/>
      <c r="AW333" s="16"/>
      <c r="AX333" s="16"/>
      <c r="BA333" s="16"/>
      <c r="BB333" s="16"/>
      <c r="BE333" s="16"/>
      <c r="BF333" s="16"/>
      <c r="BH333" s="16"/>
      <c r="BI333" s="16"/>
      <c r="BJ333" s="16"/>
      <c r="BK333" s="16"/>
      <c r="BL333" s="16"/>
      <c r="BU333" s="16"/>
      <c r="BV333" s="16"/>
    </row>
    <row r="334" spans="24:74" x14ac:dyDescent="0.25">
      <c r="X334" s="16"/>
      <c r="AI334" s="16"/>
      <c r="AJ334" s="16"/>
      <c r="AW334" s="16"/>
      <c r="AX334" s="16"/>
      <c r="BA334" s="16"/>
      <c r="BB334" s="16"/>
      <c r="BE334" s="16"/>
      <c r="BF334" s="16"/>
      <c r="BH334" s="16"/>
      <c r="BI334" s="16"/>
      <c r="BJ334" s="16"/>
      <c r="BK334" s="16"/>
      <c r="BL334" s="16"/>
      <c r="BU334" s="16"/>
      <c r="BV334" s="16"/>
    </row>
    <row r="335" spans="24:74" x14ac:dyDescent="0.25">
      <c r="X335" s="16"/>
      <c r="AI335" s="16"/>
      <c r="AJ335" s="16"/>
      <c r="AW335" s="16"/>
      <c r="AX335" s="16"/>
      <c r="BA335" s="16"/>
      <c r="BB335" s="16"/>
      <c r="BE335" s="16"/>
      <c r="BF335" s="16"/>
      <c r="BH335" s="16"/>
      <c r="BI335" s="16"/>
      <c r="BJ335" s="16"/>
      <c r="BK335" s="16"/>
      <c r="BL335" s="16"/>
      <c r="BU335" s="16"/>
      <c r="BV335" s="16"/>
    </row>
    <row r="336" spans="24:74" x14ac:dyDescent="0.25">
      <c r="X336" s="16"/>
      <c r="AI336" s="16"/>
      <c r="AJ336" s="16"/>
      <c r="AW336" s="16"/>
      <c r="AX336" s="16"/>
      <c r="BA336" s="16"/>
      <c r="BB336" s="16"/>
      <c r="BE336" s="16"/>
      <c r="BF336" s="16"/>
      <c r="BH336" s="16"/>
      <c r="BI336" s="16"/>
      <c r="BJ336" s="16"/>
      <c r="BK336" s="16"/>
      <c r="BL336" s="16"/>
      <c r="BU336" s="16"/>
      <c r="BV336" s="16"/>
    </row>
    <row r="337" spans="24:74" x14ac:dyDescent="0.25">
      <c r="X337" s="16"/>
      <c r="AI337" s="16"/>
      <c r="AJ337" s="16"/>
      <c r="AW337" s="16"/>
      <c r="AX337" s="16"/>
      <c r="BA337" s="16"/>
      <c r="BB337" s="16"/>
      <c r="BE337" s="16"/>
      <c r="BF337" s="16"/>
      <c r="BH337" s="16"/>
      <c r="BI337" s="16"/>
      <c r="BJ337" s="16"/>
      <c r="BK337" s="16"/>
      <c r="BL337" s="16"/>
      <c r="BU337" s="16"/>
      <c r="BV337" s="16"/>
    </row>
    <row r="338" spans="24:74" x14ac:dyDescent="0.25">
      <c r="X338" s="16"/>
      <c r="AI338" s="16"/>
      <c r="AJ338" s="16"/>
      <c r="AW338" s="16"/>
      <c r="AX338" s="16"/>
      <c r="BA338" s="16"/>
      <c r="BB338" s="16"/>
      <c r="BE338" s="16"/>
      <c r="BF338" s="16"/>
      <c r="BH338" s="16"/>
      <c r="BI338" s="16"/>
      <c r="BJ338" s="16"/>
      <c r="BK338" s="16"/>
      <c r="BL338" s="16"/>
      <c r="BU338" s="16"/>
      <c r="BV338" s="16"/>
    </row>
    <row r="339" spans="24:74" x14ac:dyDescent="0.25">
      <c r="X339" s="16"/>
      <c r="AI339" s="16"/>
      <c r="AJ339" s="16"/>
      <c r="AW339" s="16"/>
      <c r="AX339" s="16"/>
      <c r="BA339" s="16"/>
      <c r="BB339" s="16"/>
      <c r="BE339" s="16"/>
      <c r="BF339" s="16"/>
      <c r="BH339" s="16"/>
      <c r="BI339" s="16"/>
      <c r="BJ339" s="16"/>
      <c r="BK339" s="16"/>
      <c r="BL339" s="16"/>
      <c r="BU339" s="16"/>
      <c r="BV339" s="16"/>
    </row>
    <row r="340" spans="24:74" x14ac:dyDescent="0.25">
      <c r="X340" s="16"/>
      <c r="AI340" s="16"/>
      <c r="AJ340" s="16"/>
      <c r="AW340" s="16"/>
      <c r="AX340" s="16"/>
      <c r="BA340" s="16"/>
      <c r="BB340" s="16"/>
      <c r="BE340" s="16"/>
      <c r="BF340" s="16"/>
      <c r="BH340" s="16"/>
      <c r="BI340" s="16"/>
      <c r="BJ340" s="16"/>
      <c r="BK340" s="16"/>
      <c r="BL340" s="16"/>
      <c r="BU340" s="16"/>
      <c r="BV340" s="16"/>
    </row>
    <row r="341" spans="24:74" x14ac:dyDescent="0.25">
      <c r="X341" s="16"/>
      <c r="AI341" s="16"/>
      <c r="AJ341" s="16"/>
      <c r="AW341" s="16"/>
      <c r="AX341" s="16"/>
      <c r="BA341" s="16"/>
      <c r="BB341" s="16"/>
      <c r="BE341" s="16"/>
      <c r="BF341" s="16"/>
      <c r="BH341" s="16"/>
      <c r="BI341" s="16"/>
      <c r="BJ341" s="16"/>
      <c r="BK341" s="16"/>
      <c r="BL341" s="16"/>
      <c r="BU341" s="16"/>
      <c r="BV341" s="16"/>
    </row>
    <row r="342" spans="24:74" x14ac:dyDescent="0.25">
      <c r="X342" s="16"/>
      <c r="AI342" s="16"/>
      <c r="AJ342" s="16"/>
      <c r="AW342" s="16"/>
      <c r="AX342" s="16"/>
      <c r="BA342" s="16"/>
      <c r="BB342" s="16"/>
      <c r="BE342" s="16"/>
      <c r="BF342" s="16"/>
      <c r="BH342" s="16"/>
      <c r="BI342" s="16"/>
      <c r="BJ342" s="16"/>
      <c r="BK342" s="16"/>
      <c r="BL342" s="16"/>
      <c r="BU342" s="16"/>
      <c r="BV342" s="16"/>
    </row>
    <row r="343" spans="24:74" x14ac:dyDescent="0.25">
      <c r="X343" s="16"/>
      <c r="AI343" s="16"/>
      <c r="AJ343" s="16"/>
      <c r="AW343" s="16"/>
      <c r="AX343" s="16"/>
      <c r="BA343" s="16"/>
      <c r="BB343" s="16"/>
      <c r="BE343" s="16"/>
      <c r="BF343" s="16"/>
      <c r="BH343" s="16"/>
      <c r="BI343" s="16"/>
      <c r="BJ343" s="16"/>
      <c r="BK343" s="16"/>
      <c r="BL343" s="16"/>
      <c r="BU343" s="16"/>
      <c r="BV343" s="16"/>
    </row>
    <row r="344" spans="24:74" x14ac:dyDescent="0.25">
      <c r="X344" s="16"/>
      <c r="AI344" s="16"/>
      <c r="AJ344" s="16"/>
      <c r="AW344" s="16"/>
      <c r="AX344" s="16"/>
      <c r="BA344" s="16"/>
      <c r="BB344" s="16"/>
      <c r="BE344" s="16"/>
      <c r="BF344" s="16"/>
      <c r="BH344" s="16"/>
      <c r="BI344" s="16"/>
      <c r="BJ344" s="16"/>
      <c r="BK344" s="16"/>
      <c r="BL344" s="16"/>
      <c r="BU344" s="16"/>
      <c r="BV344" s="16"/>
    </row>
    <row r="345" spans="24:74" x14ac:dyDescent="0.25">
      <c r="X345" s="16"/>
      <c r="AI345" s="16"/>
      <c r="AJ345" s="16"/>
      <c r="AW345" s="16"/>
      <c r="AX345" s="16"/>
      <c r="BA345" s="16"/>
      <c r="BB345" s="16"/>
      <c r="BE345" s="16"/>
      <c r="BF345" s="16"/>
      <c r="BH345" s="16"/>
      <c r="BI345" s="16"/>
      <c r="BJ345" s="16"/>
      <c r="BK345" s="16"/>
      <c r="BL345" s="16"/>
      <c r="BU345" s="16"/>
      <c r="BV345" s="16"/>
    </row>
    <row r="346" spans="24:74" x14ac:dyDescent="0.25">
      <c r="X346" s="16"/>
      <c r="AI346" s="16"/>
      <c r="AJ346" s="16"/>
      <c r="AW346" s="16"/>
      <c r="AX346" s="16"/>
      <c r="BA346" s="16"/>
      <c r="BB346" s="16"/>
      <c r="BE346" s="16"/>
      <c r="BF346" s="16"/>
      <c r="BH346" s="16"/>
      <c r="BI346" s="16"/>
      <c r="BJ346" s="16"/>
      <c r="BK346" s="16"/>
      <c r="BL346" s="16"/>
      <c r="BU346" s="16"/>
      <c r="BV346" s="16"/>
    </row>
    <row r="347" spans="24:74" x14ac:dyDescent="0.25">
      <c r="X347" s="16"/>
      <c r="AI347" s="16"/>
      <c r="AJ347" s="16"/>
      <c r="AW347" s="16"/>
      <c r="AX347" s="16"/>
      <c r="BA347" s="16"/>
      <c r="BB347" s="16"/>
      <c r="BE347" s="16"/>
      <c r="BF347" s="16"/>
      <c r="BH347" s="16"/>
      <c r="BI347" s="16"/>
      <c r="BJ347" s="16"/>
      <c r="BK347" s="16"/>
      <c r="BL347" s="16"/>
      <c r="BU347" s="16"/>
      <c r="BV347" s="16"/>
    </row>
    <row r="348" spans="24:74" x14ac:dyDescent="0.25">
      <c r="X348" s="16"/>
      <c r="AI348" s="16"/>
      <c r="AJ348" s="16"/>
      <c r="AW348" s="16"/>
      <c r="AX348" s="16"/>
      <c r="BA348" s="16"/>
      <c r="BB348" s="16"/>
      <c r="BE348" s="16"/>
      <c r="BF348" s="16"/>
      <c r="BH348" s="16"/>
      <c r="BI348" s="16"/>
      <c r="BJ348" s="16"/>
      <c r="BK348" s="16"/>
      <c r="BL348" s="16"/>
      <c r="BU348" s="16"/>
      <c r="BV348" s="16"/>
    </row>
    <row r="349" spans="24:74" x14ac:dyDescent="0.25">
      <c r="X349" s="16"/>
      <c r="AI349" s="16"/>
      <c r="AJ349" s="16"/>
      <c r="AW349" s="16"/>
      <c r="AX349" s="16"/>
      <c r="BA349" s="16"/>
      <c r="BB349" s="16"/>
      <c r="BE349" s="16"/>
      <c r="BF349" s="16"/>
      <c r="BH349" s="16"/>
      <c r="BI349" s="16"/>
      <c r="BJ349" s="16"/>
      <c r="BK349" s="16"/>
      <c r="BL349" s="16"/>
      <c r="BU349" s="16"/>
      <c r="BV349" s="16"/>
    </row>
    <row r="350" spans="24:74" x14ac:dyDescent="0.25">
      <c r="X350" s="16"/>
      <c r="AI350" s="16"/>
      <c r="AJ350" s="16"/>
      <c r="AW350" s="16"/>
      <c r="AX350" s="16"/>
      <c r="BA350" s="16"/>
      <c r="BB350" s="16"/>
      <c r="BE350" s="16"/>
      <c r="BF350" s="16"/>
      <c r="BH350" s="16"/>
      <c r="BI350" s="16"/>
      <c r="BJ350" s="16"/>
      <c r="BK350" s="16"/>
      <c r="BL350" s="16"/>
      <c r="BU350" s="16"/>
      <c r="BV350" s="16"/>
    </row>
    <row r="351" spans="24:74" x14ac:dyDescent="0.25">
      <c r="X351" s="16"/>
      <c r="AI351" s="16"/>
      <c r="AJ351" s="16"/>
      <c r="AW351" s="16"/>
      <c r="AX351" s="16"/>
      <c r="BA351" s="16"/>
      <c r="BB351" s="16"/>
      <c r="BE351" s="16"/>
      <c r="BF351" s="16"/>
      <c r="BH351" s="16"/>
      <c r="BI351" s="16"/>
      <c r="BJ351" s="16"/>
      <c r="BK351" s="16"/>
      <c r="BL351" s="16"/>
      <c r="BU351" s="16"/>
      <c r="BV351" s="16"/>
    </row>
    <row r="352" spans="24:74" x14ac:dyDescent="0.25">
      <c r="X352" s="16"/>
      <c r="AI352" s="16"/>
      <c r="AJ352" s="16"/>
      <c r="AW352" s="16"/>
      <c r="AX352" s="16"/>
      <c r="BA352" s="16"/>
      <c r="BB352" s="16"/>
      <c r="BE352" s="16"/>
      <c r="BF352" s="16"/>
      <c r="BH352" s="16"/>
      <c r="BI352" s="16"/>
      <c r="BJ352" s="16"/>
      <c r="BK352" s="16"/>
      <c r="BL352" s="16"/>
      <c r="BU352" s="16"/>
      <c r="BV352" s="16"/>
    </row>
    <row r="353" spans="24:74" x14ac:dyDescent="0.25">
      <c r="X353" s="16"/>
      <c r="AI353" s="16"/>
      <c r="AJ353" s="16"/>
      <c r="AW353" s="16"/>
      <c r="AX353" s="16"/>
      <c r="BA353" s="16"/>
      <c r="BB353" s="16"/>
      <c r="BE353" s="16"/>
      <c r="BF353" s="16"/>
      <c r="BH353" s="16"/>
      <c r="BI353" s="16"/>
      <c r="BJ353" s="16"/>
      <c r="BK353" s="16"/>
      <c r="BL353" s="16"/>
      <c r="BU353" s="16"/>
      <c r="BV353" s="16"/>
    </row>
    <row r="354" spans="24:74" x14ac:dyDescent="0.25">
      <c r="X354" s="16"/>
      <c r="AI354" s="16"/>
      <c r="AJ354" s="16"/>
      <c r="AW354" s="16"/>
      <c r="AX354" s="16"/>
      <c r="BA354" s="16"/>
      <c r="BB354" s="16"/>
      <c r="BE354" s="16"/>
      <c r="BF354" s="16"/>
      <c r="BH354" s="16"/>
      <c r="BI354" s="16"/>
      <c r="BJ354" s="16"/>
      <c r="BK354" s="16"/>
      <c r="BL354" s="16"/>
      <c r="BU354" s="16"/>
      <c r="BV354" s="16"/>
    </row>
    <row r="355" spans="24:74" x14ac:dyDescent="0.25">
      <c r="X355" s="16"/>
      <c r="AI355" s="16"/>
      <c r="AJ355" s="16"/>
      <c r="AW355" s="16"/>
      <c r="AX355" s="16"/>
      <c r="BA355" s="16"/>
      <c r="BB355" s="16"/>
      <c r="BE355" s="16"/>
      <c r="BF355" s="16"/>
      <c r="BH355" s="16"/>
      <c r="BI355" s="16"/>
      <c r="BJ355" s="16"/>
      <c r="BK355" s="16"/>
      <c r="BL355" s="16"/>
      <c r="BU355" s="16"/>
      <c r="BV355" s="16"/>
    </row>
    <row r="356" spans="24:74" x14ac:dyDescent="0.25">
      <c r="X356" s="16"/>
      <c r="AI356" s="16"/>
      <c r="AJ356" s="16"/>
      <c r="AW356" s="16"/>
      <c r="AX356" s="16"/>
      <c r="BA356" s="16"/>
      <c r="BB356" s="16"/>
      <c r="BE356" s="16"/>
      <c r="BF356" s="16"/>
      <c r="BH356" s="16"/>
      <c r="BI356" s="16"/>
      <c r="BJ356" s="16"/>
      <c r="BK356" s="16"/>
      <c r="BL356" s="16"/>
      <c r="BU356" s="16"/>
      <c r="BV356" s="16"/>
    </row>
    <row r="357" spans="24:74" x14ac:dyDescent="0.25">
      <c r="X357" s="16"/>
      <c r="AI357" s="16"/>
      <c r="AJ357" s="16"/>
      <c r="AW357" s="16"/>
      <c r="AX357" s="16"/>
      <c r="BA357" s="16"/>
      <c r="BB357" s="16"/>
      <c r="BE357" s="16"/>
      <c r="BF357" s="16"/>
      <c r="BH357" s="16"/>
      <c r="BI357" s="16"/>
      <c r="BJ357" s="16"/>
      <c r="BK357" s="16"/>
      <c r="BL357" s="16"/>
      <c r="BU357" s="16"/>
      <c r="BV357" s="16"/>
    </row>
    <row r="358" spans="24:74" x14ac:dyDescent="0.25">
      <c r="X358" s="16"/>
      <c r="AI358" s="16"/>
      <c r="AJ358" s="16"/>
      <c r="AW358" s="16"/>
      <c r="AX358" s="16"/>
      <c r="BA358" s="16"/>
      <c r="BB358" s="16"/>
      <c r="BE358" s="16"/>
      <c r="BF358" s="16"/>
      <c r="BH358" s="16"/>
      <c r="BI358" s="16"/>
      <c r="BJ358" s="16"/>
      <c r="BK358" s="16"/>
      <c r="BL358" s="16"/>
      <c r="BU358" s="16"/>
      <c r="BV358" s="16"/>
    </row>
    <row r="359" spans="24:74" x14ac:dyDescent="0.25">
      <c r="X359" s="16"/>
      <c r="AI359" s="16"/>
      <c r="AJ359" s="16"/>
      <c r="AW359" s="16"/>
      <c r="AX359" s="16"/>
      <c r="BA359" s="16"/>
      <c r="BB359" s="16"/>
      <c r="BE359" s="16"/>
      <c r="BF359" s="16"/>
      <c r="BH359" s="16"/>
      <c r="BI359" s="16"/>
      <c r="BJ359" s="16"/>
      <c r="BK359" s="16"/>
      <c r="BL359" s="16"/>
      <c r="BU359" s="16"/>
      <c r="BV359" s="16"/>
    </row>
    <row r="360" spans="24:74" x14ac:dyDescent="0.25">
      <c r="X360" s="16"/>
      <c r="AI360" s="16"/>
      <c r="AJ360" s="16"/>
      <c r="AW360" s="16"/>
      <c r="AX360" s="16"/>
      <c r="BA360" s="16"/>
      <c r="BB360" s="16"/>
      <c r="BE360" s="16"/>
      <c r="BF360" s="16"/>
      <c r="BH360" s="16"/>
      <c r="BI360" s="16"/>
      <c r="BJ360" s="16"/>
      <c r="BK360" s="16"/>
      <c r="BL360" s="16"/>
      <c r="BU360" s="16"/>
      <c r="BV360" s="16"/>
    </row>
    <row r="361" spans="24:74" x14ac:dyDescent="0.25">
      <c r="X361" s="16"/>
      <c r="AI361" s="16"/>
      <c r="AJ361" s="16"/>
      <c r="AW361" s="16"/>
      <c r="AX361" s="16"/>
      <c r="BA361" s="16"/>
      <c r="BB361" s="16"/>
      <c r="BE361" s="16"/>
      <c r="BF361" s="16"/>
      <c r="BH361" s="16"/>
      <c r="BI361" s="16"/>
      <c r="BJ361" s="16"/>
      <c r="BK361" s="16"/>
      <c r="BL361" s="16"/>
      <c r="BU361" s="16"/>
      <c r="BV361" s="16"/>
    </row>
    <row r="362" spans="24:74" x14ac:dyDescent="0.25">
      <c r="X362" s="16"/>
      <c r="AI362" s="16"/>
      <c r="AJ362" s="16"/>
      <c r="AW362" s="16"/>
      <c r="AX362" s="16"/>
      <c r="BA362" s="16"/>
      <c r="BB362" s="16"/>
      <c r="BE362" s="16"/>
      <c r="BF362" s="16"/>
      <c r="BH362" s="16"/>
      <c r="BI362" s="16"/>
      <c r="BJ362" s="16"/>
      <c r="BK362" s="16"/>
      <c r="BL362" s="16"/>
      <c r="BU362" s="16"/>
      <c r="BV362" s="16"/>
    </row>
    <row r="363" spans="24:74" x14ac:dyDescent="0.25">
      <c r="X363" s="16"/>
      <c r="AI363" s="16"/>
      <c r="AJ363" s="16"/>
      <c r="AW363" s="16"/>
      <c r="AX363" s="16"/>
      <c r="BA363" s="16"/>
      <c r="BB363" s="16"/>
      <c r="BE363" s="16"/>
      <c r="BF363" s="16"/>
      <c r="BH363" s="16"/>
      <c r="BI363" s="16"/>
      <c r="BJ363" s="16"/>
      <c r="BK363" s="16"/>
      <c r="BL363" s="16"/>
      <c r="BU363" s="16"/>
      <c r="BV363" s="16"/>
    </row>
    <row r="364" spans="24:74" x14ac:dyDescent="0.25">
      <c r="X364" s="16"/>
      <c r="AI364" s="16"/>
      <c r="AJ364" s="16"/>
      <c r="AW364" s="16"/>
      <c r="AX364" s="16"/>
      <c r="BA364" s="16"/>
      <c r="BB364" s="16"/>
      <c r="BE364" s="16"/>
      <c r="BF364" s="16"/>
      <c r="BH364" s="16"/>
      <c r="BI364" s="16"/>
      <c r="BJ364" s="16"/>
      <c r="BK364" s="16"/>
      <c r="BL364" s="16"/>
      <c r="BU364" s="16"/>
      <c r="BV364" s="16"/>
    </row>
    <row r="365" spans="24:74" x14ac:dyDescent="0.25">
      <c r="X365" s="16"/>
      <c r="AI365" s="16"/>
      <c r="AJ365" s="16"/>
      <c r="AW365" s="16"/>
      <c r="AX365" s="16"/>
      <c r="BA365" s="16"/>
      <c r="BB365" s="16"/>
      <c r="BE365" s="16"/>
      <c r="BF365" s="16"/>
      <c r="BH365" s="16"/>
      <c r="BI365" s="16"/>
      <c r="BJ365" s="16"/>
      <c r="BK365" s="16"/>
      <c r="BL365" s="16"/>
      <c r="BU365" s="16"/>
      <c r="BV365" s="16"/>
    </row>
    <row r="366" spans="24:74" x14ac:dyDescent="0.25">
      <c r="X366" s="16"/>
      <c r="AI366" s="16"/>
      <c r="AJ366" s="16"/>
      <c r="AW366" s="16"/>
      <c r="AX366" s="16"/>
      <c r="BA366" s="16"/>
      <c r="BB366" s="16"/>
      <c r="BE366" s="16"/>
      <c r="BF366" s="16"/>
      <c r="BH366" s="16"/>
      <c r="BI366" s="16"/>
      <c r="BJ366" s="16"/>
      <c r="BK366" s="16"/>
      <c r="BL366" s="16"/>
      <c r="BU366" s="16"/>
      <c r="BV366" s="16"/>
    </row>
    <row r="367" spans="24:74" x14ac:dyDescent="0.25">
      <c r="X367" s="16"/>
      <c r="AI367" s="16"/>
      <c r="AJ367" s="16"/>
      <c r="AW367" s="16"/>
      <c r="AX367" s="16"/>
      <c r="BA367" s="16"/>
      <c r="BB367" s="16"/>
      <c r="BE367" s="16"/>
      <c r="BF367" s="16"/>
      <c r="BH367" s="16"/>
      <c r="BI367" s="16"/>
      <c r="BJ367" s="16"/>
      <c r="BK367" s="16"/>
      <c r="BL367" s="16"/>
      <c r="BU367" s="16"/>
      <c r="BV367" s="16"/>
    </row>
    <row r="368" spans="24:74" x14ac:dyDescent="0.25">
      <c r="X368" s="16"/>
      <c r="AI368" s="16"/>
      <c r="AJ368" s="16"/>
      <c r="AW368" s="16"/>
      <c r="AX368" s="16"/>
      <c r="BA368" s="16"/>
      <c r="BB368" s="16"/>
      <c r="BE368" s="16"/>
      <c r="BF368" s="16"/>
      <c r="BH368" s="16"/>
      <c r="BI368" s="16"/>
      <c r="BJ368" s="16"/>
      <c r="BK368" s="16"/>
      <c r="BL368" s="16"/>
      <c r="BU368" s="16"/>
      <c r="BV368" s="16"/>
    </row>
    <row r="369" spans="24:74" x14ac:dyDescent="0.25">
      <c r="X369" s="16"/>
      <c r="AI369" s="16"/>
      <c r="AJ369" s="16"/>
      <c r="AW369" s="16"/>
      <c r="AX369" s="16"/>
      <c r="BA369" s="16"/>
      <c r="BB369" s="16"/>
      <c r="BE369" s="16"/>
      <c r="BF369" s="16"/>
      <c r="BH369" s="16"/>
      <c r="BI369" s="16"/>
      <c r="BJ369" s="16"/>
      <c r="BK369" s="16"/>
      <c r="BL369" s="16"/>
      <c r="BU369" s="16"/>
      <c r="BV369" s="16"/>
    </row>
    <row r="370" spans="24:74" x14ac:dyDescent="0.25">
      <c r="X370" s="16"/>
      <c r="AI370" s="16"/>
      <c r="AJ370" s="16"/>
      <c r="AW370" s="16"/>
      <c r="AX370" s="16"/>
      <c r="BA370" s="16"/>
      <c r="BB370" s="16"/>
      <c r="BE370" s="16"/>
      <c r="BF370" s="16"/>
      <c r="BH370" s="16"/>
      <c r="BI370" s="16"/>
      <c r="BJ370" s="16"/>
      <c r="BK370" s="16"/>
      <c r="BL370" s="16"/>
      <c r="BU370" s="16"/>
      <c r="BV370" s="16"/>
    </row>
    <row r="371" spans="24:74" x14ac:dyDescent="0.25">
      <c r="X371" s="16"/>
      <c r="AI371" s="16"/>
      <c r="AJ371" s="16"/>
      <c r="AW371" s="16"/>
      <c r="AX371" s="16"/>
      <c r="BA371" s="16"/>
      <c r="BB371" s="16"/>
      <c r="BE371" s="16"/>
      <c r="BF371" s="16"/>
      <c r="BH371" s="16"/>
      <c r="BI371" s="16"/>
      <c r="BJ371" s="16"/>
      <c r="BK371" s="16"/>
      <c r="BL371" s="16"/>
      <c r="BU371" s="16"/>
      <c r="BV371" s="16"/>
    </row>
    <row r="372" spans="24:74" x14ac:dyDescent="0.25">
      <c r="X372" s="16"/>
      <c r="AI372" s="16"/>
      <c r="AJ372" s="16"/>
      <c r="AW372" s="16"/>
      <c r="AX372" s="16"/>
      <c r="BA372" s="16"/>
      <c r="BB372" s="16"/>
      <c r="BE372" s="16"/>
      <c r="BF372" s="16"/>
      <c r="BH372" s="16"/>
      <c r="BI372" s="16"/>
      <c r="BJ372" s="16"/>
      <c r="BK372" s="16"/>
      <c r="BL372" s="16"/>
      <c r="BU372" s="16"/>
      <c r="BV372" s="16"/>
    </row>
    <row r="373" spans="24:74" x14ac:dyDescent="0.25">
      <c r="X373" s="16"/>
      <c r="AI373" s="16"/>
      <c r="AJ373" s="16"/>
      <c r="AW373" s="16"/>
      <c r="AX373" s="16"/>
      <c r="BA373" s="16"/>
      <c r="BB373" s="16"/>
      <c r="BE373" s="16"/>
      <c r="BF373" s="16"/>
      <c r="BH373" s="16"/>
      <c r="BI373" s="16"/>
      <c r="BJ373" s="16"/>
      <c r="BK373" s="16"/>
      <c r="BL373" s="16"/>
      <c r="BU373" s="16"/>
      <c r="BV373" s="16"/>
    </row>
    <row r="374" spans="24:74" x14ac:dyDescent="0.25">
      <c r="X374" s="16"/>
      <c r="AI374" s="16"/>
      <c r="AJ374" s="16"/>
      <c r="AW374" s="16"/>
      <c r="AX374" s="16"/>
      <c r="BA374" s="16"/>
      <c r="BB374" s="16"/>
      <c r="BE374" s="16"/>
      <c r="BF374" s="16"/>
      <c r="BH374" s="16"/>
      <c r="BI374" s="16"/>
      <c r="BJ374" s="16"/>
      <c r="BK374" s="16"/>
      <c r="BL374" s="16"/>
      <c r="BU374" s="16"/>
      <c r="BV374" s="16"/>
    </row>
    <row r="375" spans="24:74" x14ac:dyDescent="0.25">
      <c r="X375" s="16"/>
      <c r="AI375" s="16"/>
      <c r="AJ375" s="16"/>
      <c r="AW375" s="16"/>
      <c r="AX375" s="16"/>
      <c r="BA375" s="16"/>
      <c r="BB375" s="16"/>
      <c r="BE375" s="16"/>
      <c r="BF375" s="16"/>
      <c r="BH375" s="16"/>
      <c r="BI375" s="16"/>
      <c r="BJ375" s="16"/>
      <c r="BK375" s="16"/>
      <c r="BL375" s="16"/>
      <c r="BU375" s="16"/>
      <c r="BV375" s="16"/>
    </row>
    <row r="376" spans="24:74" x14ac:dyDescent="0.25">
      <c r="X376" s="16"/>
      <c r="AI376" s="16"/>
      <c r="AJ376" s="16"/>
      <c r="AW376" s="16"/>
      <c r="AX376" s="16"/>
      <c r="BA376" s="16"/>
      <c r="BB376" s="16"/>
      <c r="BE376" s="16"/>
      <c r="BF376" s="16"/>
      <c r="BH376" s="16"/>
      <c r="BI376" s="16"/>
      <c r="BJ376" s="16"/>
      <c r="BK376" s="16"/>
      <c r="BL376" s="16"/>
      <c r="BU376" s="16"/>
      <c r="BV376" s="16"/>
    </row>
    <row r="377" spans="24:74" x14ac:dyDescent="0.25">
      <c r="X377" s="16"/>
      <c r="AI377" s="16"/>
      <c r="AJ377" s="16"/>
      <c r="AW377" s="16"/>
      <c r="AX377" s="16"/>
      <c r="BA377" s="16"/>
      <c r="BB377" s="16"/>
      <c r="BE377" s="16"/>
      <c r="BF377" s="16"/>
      <c r="BH377" s="16"/>
      <c r="BI377" s="16"/>
      <c r="BJ377" s="16"/>
      <c r="BK377" s="16"/>
      <c r="BL377" s="16"/>
      <c r="BU377" s="16"/>
      <c r="BV377" s="16"/>
    </row>
    <row r="378" spans="24:74" x14ac:dyDescent="0.25">
      <c r="X378" s="16"/>
      <c r="AI378" s="16"/>
      <c r="AJ378" s="16"/>
      <c r="AW378" s="16"/>
      <c r="AX378" s="16"/>
      <c r="BA378" s="16"/>
      <c r="BB378" s="16"/>
      <c r="BE378" s="16"/>
      <c r="BF378" s="16"/>
      <c r="BH378" s="16"/>
      <c r="BI378" s="16"/>
      <c r="BJ378" s="16"/>
      <c r="BK378" s="16"/>
      <c r="BL378" s="16"/>
      <c r="BU378" s="16"/>
      <c r="BV378" s="16"/>
    </row>
    <row r="379" spans="24:74" x14ac:dyDescent="0.25">
      <c r="X379" s="16"/>
      <c r="AI379" s="16"/>
      <c r="AJ379" s="16"/>
      <c r="AW379" s="16"/>
      <c r="AX379" s="16"/>
      <c r="BA379" s="16"/>
      <c r="BB379" s="16"/>
      <c r="BE379" s="16"/>
      <c r="BF379" s="16"/>
      <c r="BH379" s="16"/>
      <c r="BI379" s="16"/>
      <c r="BJ379" s="16"/>
      <c r="BK379" s="16"/>
      <c r="BL379" s="16"/>
      <c r="BU379" s="16"/>
      <c r="BV379" s="16"/>
    </row>
    <row r="380" spans="24:74" x14ac:dyDescent="0.25">
      <c r="X380" s="16"/>
      <c r="AI380" s="16"/>
      <c r="AJ380" s="16"/>
      <c r="AW380" s="16"/>
      <c r="AX380" s="16"/>
      <c r="BA380" s="16"/>
      <c r="BB380" s="16"/>
      <c r="BE380" s="16"/>
      <c r="BF380" s="16"/>
      <c r="BH380" s="16"/>
      <c r="BI380" s="16"/>
      <c r="BJ380" s="16"/>
      <c r="BK380" s="16"/>
      <c r="BL380" s="16"/>
      <c r="BU380" s="16"/>
      <c r="BV380" s="16"/>
    </row>
    <row r="381" spans="24:74" x14ac:dyDescent="0.25">
      <c r="X381" s="16"/>
      <c r="AI381" s="16"/>
      <c r="AJ381" s="16"/>
      <c r="AW381" s="16"/>
      <c r="AX381" s="16"/>
      <c r="BA381" s="16"/>
      <c r="BB381" s="16"/>
      <c r="BE381" s="16"/>
      <c r="BF381" s="16"/>
      <c r="BH381" s="16"/>
      <c r="BI381" s="16"/>
      <c r="BJ381" s="16"/>
      <c r="BK381" s="16"/>
      <c r="BL381" s="16"/>
      <c r="BU381" s="16"/>
      <c r="BV381" s="16"/>
    </row>
    <row r="382" spans="24:74" x14ac:dyDescent="0.25">
      <c r="X382" s="16"/>
      <c r="AI382" s="16"/>
      <c r="AJ382" s="16"/>
      <c r="AW382" s="16"/>
      <c r="AX382" s="16"/>
      <c r="BA382" s="16"/>
      <c r="BB382" s="16"/>
      <c r="BE382" s="16"/>
      <c r="BF382" s="16"/>
      <c r="BH382" s="16"/>
      <c r="BI382" s="16"/>
      <c r="BJ382" s="16"/>
      <c r="BK382" s="16"/>
      <c r="BL382" s="16"/>
      <c r="BU382" s="16"/>
      <c r="BV382" s="16"/>
    </row>
    <row r="383" spans="24:74" x14ac:dyDescent="0.25">
      <c r="X383" s="16"/>
      <c r="AI383" s="16"/>
      <c r="AJ383" s="16"/>
      <c r="AW383" s="16"/>
      <c r="AX383" s="16"/>
      <c r="BA383" s="16"/>
      <c r="BB383" s="16"/>
      <c r="BE383" s="16"/>
      <c r="BF383" s="16"/>
      <c r="BH383" s="16"/>
      <c r="BI383" s="16"/>
      <c r="BJ383" s="16"/>
      <c r="BK383" s="16"/>
      <c r="BL383" s="16"/>
      <c r="BU383" s="16"/>
      <c r="BV383" s="16"/>
    </row>
    <row r="384" spans="24:74" x14ac:dyDescent="0.25">
      <c r="X384" s="16"/>
      <c r="AI384" s="16"/>
      <c r="AJ384" s="16"/>
      <c r="AW384" s="16"/>
      <c r="AX384" s="16"/>
      <c r="BA384" s="16"/>
      <c r="BB384" s="16"/>
      <c r="BE384" s="16"/>
      <c r="BF384" s="16"/>
      <c r="BH384" s="16"/>
      <c r="BI384" s="16"/>
      <c r="BJ384" s="16"/>
      <c r="BK384" s="16"/>
      <c r="BL384" s="16"/>
      <c r="BU384" s="16"/>
      <c r="BV384" s="16"/>
    </row>
    <row r="385" spans="24:74" x14ac:dyDescent="0.25">
      <c r="X385" s="16"/>
      <c r="AI385" s="16"/>
      <c r="AJ385" s="16"/>
      <c r="AW385" s="16"/>
      <c r="AX385" s="16"/>
      <c r="BA385" s="16"/>
      <c r="BB385" s="16"/>
      <c r="BE385" s="16"/>
      <c r="BF385" s="16"/>
      <c r="BH385" s="16"/>
      <c r="BI385" s="16"/>
      <c r="BJ385" s="16"/>
      <c r="BK385" s="16"/>
      <c r="BL385" s="16"/>
      <c r="BU385" s="16"/>
      <c r="BV385" s="16"/>
    </row>
    <row r="386" spans="24:74" x14ac:dyDescent="0.25">
      <c r="X386" s="16"/>
      <c r="AI386" s="16"/>
      <c r="AJ386" s="16"/>
      <c r="AW386" s="16"/>
      <c r="AX386" s="16"/>
      <c r="BA386" s="16"/>
      <c r="BB386" s="16"/>
      <c r="BE386" s="16"/>
      <c r="BF386" s="16"/>
      <c r="BH386" s="16"/>
      <c r="BI386" s="16"/>
      <c r="BJ386" s="16"/>
      <c r="BK386" s="16"/>
      <c r="BL386" s="16"/>
      <c r="BU386" s="16"/>
      <c r="BV386" s="16"/>
    </row>
    <row r="387" spans="24:74" x14ac:dyDescent="0.25">
      <c r="X387" s="16"/>
      <c r="AI387" s="16"/>
      <c r="AJ387" s="16"/>
      <c r="AW387" s="16"/>
      <c r="AX387" s="16"/>
      <c r="BA387" s="16"/>
      <c r="BB387" s="16"/>
      <c r="BE387" s="16"/>
      <c r="BF387" s="16"/>
      <c r="BH387" s="16"/>
      <c r="BI387" s="16"/>
      <c r="BJ387" s="16"/>
      <c r="BK387" s="16"/>
      <c r="BL387" s="16"/>
      <c r="BU387" s="16"/>
      <c r="BV387" s="16"/>
    </row>
    <row r="388" spans="24:74" x14ac:dyDescent="0.25">
      <c r="X388" s="16"/>
      <c r="AI388" s="16"/>
      <c r="AJ388" s="16"/>
      <c r="AW388" s="16"/>
      <c r="AX388" s="16"/>
      <c r="BA388" s="16"/>
      <c r="BB388" s="16"/>
      <c r="BE388" s="16"/>
      <c r="BF388" s="16"/>
      <c r="BH388" s="16"/>
      <c r="BI388" s="16"/>
      <c r="BJ388" s="16"/>
      <c r="BK388" s="16"/>
      <c r="BL388" s="16"/>
      <c r="BU388" s="16"/>
      <c r="BV388" s="16"/>
    </row>
    <row r="389" spans="24:74" x14ac:dyDescent="0.25">
      <c r="X389" s="16"/>
      <c r="AI389" s="16"/>
      <c r="AJ389" s="16"/>
      <c r="AW389" s="16"/>
      <c r="AX389" s="16"/>
      <c r="BA389" s="16"/>
      <c r="BB389" s="16"/>
      <c r="BE389" s="16"/>
      <c r="BF389" s="16"/>
      <c r="BH389" s="16"/>
      <c r="BI389" s="16"/>
      <c r="BJ389" s="16"/>
      <c r="BK389" s="16"/>
      <c r="BL389" s="16"/>
      <c r="BU389" s="16"/>
      <c r="BV389" s="16"/>
    </row>
    <row r="390" spans="24:74" x14ac:dyDescent="0.25">
      <c r="X390" s="16"/>
      <c r="AI390" s="16"/>
      <c r="AJ390" s="16"/>
      <c r="AW390" s="16"/>
      <c r="AX390" s="16"/>
      <c r="BA390" s="16"/>
      <c r="BB390" s="16"/>
      <c r="BE390" s="16"/>
      <c r="BF390" s="16"/>
      <c r="BH390" s="16"/>
      <c r="BI390" s="16"/>
      <c r="BJ390" s="16"/>
      <c r="BK390" s="16"/>
      <c r="BL390" s="16"/>
      <c r="BU390" s="16"/>
      <c r="BV390" s="16"/>
    </row>
    <row r="391" spans="24:74" x14ac:dyDescent="0.25">
      <c r="X391" s="16"/>
      <c r="AI391" s="16"/>
      <c r="AJ391" s="16"/>
      <c r="AW391" s="16"/>
      <c r="AX391" s="16"/>
      <c r="BA391" s="16"/>
      <c r="BB391" s="16"/>
      <c r="BE391" s="16"/>
      <c r="BF391" s="16"/>
      <c r="BH391" s="16"/>
      <c r="BI391" s="16"/>
      <c r="BJ391" s="16"/>
      <c r="BK391" s="16"/>
      <c r="BL391" s="16"/>
      <c r="BU391" s="16"/>
      <c r="BV391" s="16"/>
    </row>
    <row r="392" spans="24:74" x14ac:dyDescent="0.25">
      <c r="X392" s="16"/>
      <c r="AI392" s="16"/>
      <c r="AJ392" s="16"/>
      <c r="AW392" s="16"/>
      <c r="AX392" s="16"/>
      <c r="BA392" s="16"/>
      <c r="BB392" s="16"/>
      <c r="BE392" s="16"/>
      <c r="BF392" s="16"/>
      <c r="BH392" s="16"/>
      <c r="BI392" s="16"/>
      <c r="BJ392" s="16"/>
      <c r="BK392" s="16"/>
      <c r="BL392" s="16"/>
      <c r="BU392" s="16"/>
      <c r="BV392" s="16"/>
    </row>
    <row r="393" spans="24:74" x14ac:dyDescent="0.25">
      <c r="X393" s="16"/>
      <c r="AI393" s="16"/>
      <c r="AJ393" s="16"/>
      <c r="AW393" s="16"/>
      <c r="AX393" s="16"/>
      <c r="BA393" s="16"/>
      <c r="BB393" s="16"/>
      <c r="BE393" s="16"/>
      <c r="BF393" s="16"/>
      <c r="BH393" s="16"/>
      <c r="BI393" s="16"/>
      <c r="BJ393" s="16"/>
      <c r="BK393" s="16"/>
      <c r="BL393" s="16"/>
      <c r="BU393" s="16"/>
      <c r="BV393" s="16"/>
    </row>
    <row r="394" spans="24:74" x14ac:dyDescent="0.25">
      <c r="X394" s="16"/>
      <c r="AI394" s="16"/>
      <c r="AJ394" s="16"/>
      <c r="AW394" s="16"/>
      <c r="AX394" s="16"/>
      <c r="BA394" s="16"/>
      <c r="BB394" s="16"/>
      <c r="BE394" s="16"/>
      <c r="BF394" s="16"/>
      <c r="BH394" s="16"/>
      <c r="BI394" s="16"/>
      <c r="BJ394" s="16"/>
      <c r="BK394" s="16"/>
      <c r="BL394" s="16"/>
      <c r="BU394" s="16"/>
      <c r="BV394" s="16"/>
    </row>
    <row r="395" spans="24:74" x14ac:dyDescent="0.25">
      <c r="X395" s="16"/>
      <c r="AI395" s="16"/>
      <c r="AJ395" s="16"/>
      <c r="AW395" s="16"/>
      <c r="AX395" s="16"/>
      <c r="BA395" s="16"/>
      <c r="BB395" s="16"/>
      <c r="BE395" s="16"/>
      <c r="BF395" s="16"/>
      <c r="BH395" s="16"/>
      <c r="BI395" s="16"/>
      <c r="BJ395" s="16"/>
      <c r="BK395" s="16"/>
      <c r="BL395" s="16"/>
      <c r="BU395" s="16"/>
      <c r="BV395" s="16"/>
    </row>
    <row r="396" spans="24:74" x14ac:dyDescent="0.25">
      <c r="X396" s="16"/>
      <c r="AI396" s="16"/>
      <c r="AJ396" s="16"/>
      <c r="AW396" s="16"/>
      <c r="AX396" s="16"/>
      <c r="BA396" s="16"/>
      <c r="BB396" s="16"/>
      <c r="BE396" s="16"/>
      <c r="BF396" s="16"/>
      <c r="BH396" s="16"/>
      <c r="BI396" s="16"/>
      <c r="BJ396" s="16"/>
      <c r="BK396" s="16"/>
      <c r="BL396" s="16"/>
      <c r="BU396" s="16"/>
      <c r="BV396" s="16"/>
    </row>
    <row r="397" spans="24:74" x14ac:dyDescent="0.25">
      <c r="X397" s="16"/>
      <c r="AI397" s="16"/>
      <c r="AJ397" s="16"/>
      <c r="AW397" s="16"/>
      <c r="AX397" s="16"/>
      <c r="BA397" s="16"/>
      <c r="BB397" s="16"/>
      <c r="BE397" s="16"/>
      <c r="BF397" s="16"/>
      <c r="BH397" s="16"/>
      <c r="BI397" s="16"/>
      <c r="BJ397" s="16"/>
      <c r="BK397" s="16"/>
      <c r="BL397" s="16"/>
      <c r="BU397" s="16"/>
      <c r="BV397" s="16"/>
    </row>
    <row r="398" spans="24:74" x14ac:dyDescent="0.25">
      <c r="X398" s="16"/>
      <c r="AI398" s="16"/>
      <c r="AJ398" s="16"/>
      <c r="AW398" s="16"/>
      <c r="AX398" s="16"/>
      <c r="BA398" s="16"/>
      <c r="BB398" s="16"/>
      <c r="BE398" s="16"/>
      <c r="BF398" s="16"/>
      <c r="BH398" s="16"/>
      <c r="BI398" s="16"/>
      <c r="BJ398" s="16"/>
      <c r="BK398" s="16"/>
      <c r="BL398" s="16"/>
      <c r="BU398" s="16"/>
      <c r="BV398" s="16"/>
    </row>
    <row r="399" spans="24:74" x14ac:dyDescent="0.25">
      <c r="X399" s="16"/>
      <c r="AI399" s="16"/>
      <c r="AJ399" s="16"/>
      <c r="AW399" s="16"/>
      <c r="AX399" s="16"/>
      <c r="BA399" s="16"/>
      <c r="BB399" s="16"/>
      <c r="BE399" s="16"/>
      <c r="BF399" s="16"/>
      <c r="BH399" s="16"/>
      <c r="BI399" s="16"/>
      <c r="BJ399" s="16"/>
      <c r="BK399" s="16"/>
      <c r="BL399" s="16"/>
      <c r="BU399" s="16"/>
      <c r="BV399" s="16"/>
    </row>
    <row r="400" spans="24:74" x14ac:dyDescent="0.25">
      <c r="X400" s="16"/>
      <c r="AI400" s="16"/>
      <c r="AJ400" s="16"/>
      <c r="AW400" s="16"/>
      <c r="AX400" s="16"/>
      <c r="BA400" s="16"/>
      <c r="BB400" s="16"/>
      <c r="BE400" s="16"/>
      <c r="BF400" s="16"/>
      <c r="BH400" s="16"/>
      <c r="BI400" s="16"/>
      <c r="BJ400" s="16"/>
      <c r="BK400" s="16"/>
      <c r="BL400" s="16"/>
      <c r="BU400" s="16"/>
      <c r="BV400" s="16"/>
    </row>
    <row r="401" spans="24:74" x14ac:dyDescent="0.25">
      <c r="X401" s="16"/>
      <c r="AI401" s="16"/>
      <c r="AJ401" s="16"/>
      <c r="AW401" s="16"/>
      <c r="AX401" s="16"/>
      <c r="BA401" s="16"/>
      <c r="BB401" s="16"/>
      <c r="BE401" s="16"/>
      <c r="BF401" s="16"/>
      <c r="BH401" s="16"/>
      <c r="BI401" s="16"/>
      <c r="BJ401" s="16"/>
      <c r="BK401" s="16"/>
      <c r="BL401" s="16"/>
      <c r="BU401" s="16"/>
      <c r="BV401" s="16"/>
    </row>
    <row r="402" spans="24:74" x14ac:dyDescent="0.25">
      <c r="X402" s="16"/>
      <c r="AI402" s="16"/>
      <c r="AJ402" s="16"/>
      <c r="AW402" s="16"/>
      <c r="AX402" s="16"/>
      <c r="BA402" s="16"/>
      <c r="BB402" s="16"/>
      <c r="BE402" s="16"/>
      <c r="BF402" s="16"/>
      <c r="BH402" s="16"/>
      <c r="BI402" s="16"/>
      <c r="BJ402" s="16"/>
      <c r="BK402" s="16"/>
      <c r="BL402" s="16"/>
      <c r="BU402" s="16"/>
      <c r="BV402" s="16"/>
    </row>
    <row r="403" spans="24:74" x14ac:dyDescent="0.25">
      <c r="X403" s="16"/>
      <c r="AI403" s="16"/>
      <c r="AJ403" s="16"/>
      <c r="AW403" s="16"/>
      <c r="AX403" s="16"/>
      <c r="BA403" s="16"/>
      <c r="BB403" s="16"/>
      <c r="BE403" s="16"/>
      <c r="BF403" s="16"/>
      <c r="BH403" s="16"/>
      <c r="BI403" s="16"/>
      <c r="BJ403" s="16"/>
      <c r="BK403" s="16"/>
      <c r="BL403" s="16"/>
      <c r="BU403" s="16"/>
      <c r="BV403" s="16"/>
    </row>
    <row r="404" spans="24:74" x14ac:dyDescent="0.25">
      <c r="X404" s="16"/>
      <c r="AI404" s="16"/>
      <c r="AJ404" s="16"/>
      <c r="AW404" s="16"/>
      <c r="AX404" s="16"/>
      <c r="BA404" s="16"/>
      <c r="BB404" s="16"/>
      <c r="BE404" s="16"/>
      <c r="BF404" s="16"/>
      <c r="BH404" s="16"/>
      <c r="BI404" s="16"/>
      <c r="BJ404" s="16"/>
      <c r="BK404" s="16"/>
      <c r="BL404" s="16"/>
      <c r="BU404" s="16"/>
      <c r="BV404" s="16"/>
    </row>
    <row r="405" spans="24:74" x14ac:dyDescent="0.25">
      <c r="X405" s="16"/>
      <c r="AI405" s="16"/>
      <c r="AJ405" s="16"/>
      <c r="AW405" s="16"/>
      <c r="AX405" s="16"/>
      <c r="BA405" s="16"/>
      <c r="BB405" s="16"/>
      <c r="BE405" s="16"/>
      <c r="BF405" s="16"/>
      <c r="BH405" s="16"/>
      <c r="BI405" s="16"/>
      <c r="BJ405" s="16"/>
      <c r="BK405" s="16"/>
      <c r="BL405" s="16"/>
      <c r="BU405" s="16"/>
      <c r="BV405" s="16"/>
    </row>
    <row r="406" spans="24:74" x14ac:dyDescent="0.25">
      <c r="X406" s="16"/>
      <c r="AI406" s="16"/>
      <c r="AJ406" s="16"/>
      <c r="AW406" s="16"/>
      <c r="AX406" s="16"/>
      <c r="BA406" s="16"/>
      <c r="BB406" s="16"/>
      <c r="BE406" s="16"/>
      <c r="BF406" s="16"/>
      <c r="BH406" s="16"/>
      <c r="BI406" s="16"/>
      <c r="BJ406" s="16"/>
      <c r="BK406" s="16"/>
      <c r="BL406" s="16"/>
      <c r="BU406" s="16"/>
      <c r="BV406" s="16"/>
    </row>
    <row r="407" spans="24:74" x14ac:dyDescent="0.25">
      <c r="X407" s="16"/>
      <c r="AI407" s="16"/>
      <c r="AJ407" s="16"/>
      <c r="AW407" s="16"/>
      <c r="AX407" s="16"/>
      <c r="BA407" s="16"/>
      <c r="BB407" s="16"/>
      <c r="BE407" s="16"/>
      <c r="BF407" s="16"/>
      <c r="BH407" s="16"/>
      <c r="BI407" s="16"/>
      <c r="BJ407" s="16"/>
      <c r="BK407" s="16"/>
      <c r="BL407" s="16"/>
      <c r="BU407" s="16"/>
      <c r="BV407" s="16"/>
    </row>
    <row r="408" spans="24:74" x14ac:dyDescent="0.25">
      <c r="X408" s="16"/>
      <c r="AI408" s="16"/>
      <c r="AJ408" s="16"/>
      <c r="AW408" s="16"/>
      <c r="AX408" s="16"/>
      <c r="BA408" s="16"/>
      <c r="BB408" s="16"/>
      <c r="BE408" s="16"/>
      <c r="BF408" s="16"/>
      <c r="BH408" s="16"/>
      <c r="BI408" s="16"/>
      <c r="BJ408" s="16"/>
      <c r="BK408" s="16"/>
      <c r="BL408" s="16"/>
      <c r="BU408" s="16"/>
      <c r="BV408" s="16"/>
    </row>
    <row r="409" spans="24:74" x14ac:dyDescent="0.25">
      <c r="X409" s="16"/>
      <c r="AI409" s="16"/>
      <c r="AJ409" s="16"/>
      <c r="AW409" s="16"/>
      <c r="AX409" s="16"/>
      <c r="BA409" s="16"/>
      <c r="BB409" s="16"/>
      <c r="BE409" s="16"/>
      <c r="BF409" s="16"/>
      <c r="BH409" s="16"/>
      <c r="BI409" s="16"/>
      <c r="BJ409" s="16"/>
      <c r="BK409" s="16"/>
      <c r="BL409" s="16"/>
      <c r="BU409" s="16"/>
      <c r="BV409" s="16"/>
    </row>
    <row r="410" spans="24:74" x14ac:dyDescent="0.25">
      <c r="X410" s="16"/>
      <c r="AI410" s="16"/>
      <c r="AJ410" s="16"/>
      <c r="AW410" s="16"/>
      <c r="AX410" s="16"/>
      <c r="BA410" s="16"/>
      <c r="BB410" s="16"/>
      <c r="BE410" s="16"/>
      <c r="BF410" s="16"/>
      <c r="BH410" s="16"/>
      <c r="BI410" s="16"/>
      <c r="BJ410" s="16"/>
      <c r="BK410" s="16"/>
      <c r="BL410" s="16"/>
      <c r="BU410" s="16"/>
      <c r="BV410" s="16"/>
    </row>
    <row r="411" spans="24:74" x14ac:dyDescent="0.25">
      <c r="X411" s="16"/>
      <c r="AI411" s="16"/>
      <c r="AJ411" s="16"/>
      <c r="AW411" s="16"/>
      <c r="AX411" s="16"/>
      <c r="BA411" s="16"/>
      <c r="BB411" s="16"/>
      <c r="BE411" s="16"/>
      <c r="BF411" s="16"/>
      <c r="BH411" s="16"/>
      <c r="BI411" s="16"/>
      <c r="BJ411" s="16"/>
      <c r="BK411" s="16"/>
      <c r="BL411" s="16"/>
      <c r="BU411" s="16"/>
      <c r="BV411" s="16"/>
    </row>
    <row r="412" spans="24:74" x14ac:dyDescent="0.25">
      <c r="X412" s="16"/>
      <c r="AI412" s="16"/>
      <c r="AJ412" s="16"/>
      <c r="AW412" s="16"/>
      <c r="AX412" s="16"/>
      <c r="BA412" s="16"/>
      <c r="BB412" s="16"/>
      <c r="BE412" s="16"/>
      <c r="BF412" s="16"/>
      <c r="BH412" s="16"/>
      <c r="BI412" s="16"/>
      <c r="BJ412" s="16"/>
      <c r="BK412" s="16"/>
      <c r="BL412" s="16"/>
      <c r="BU412" s="16"/>
      <c r="BV412" s="16"/>
    </row>
    <row r="413" spans="24:74" x14ac:dyDescent="0.25">
      <c r="X413" s="16"/>
      <c r="AI413" s="16"/>
      <c r="AJ413" s="16"/>
      <c r="AW413" s="16"/>
      <c r="AX413" s="16"/>
      <c r="BA413" s="16"/>
      <c r="BB413" s="16"/>
      <c r="BE413" s="16"/>
      <c r="BF413" s="16"/>
      <c r="BH413" s="16"/>
      <c r="BI413" s="16"/>
      <c r="BJ413" s="16"/>
      <c r="BK413" s="16"/>
      <c r="BL413" s="16"/>
      <c r="BU413" s="16"/>
      <c r="BV413" s="16"/>
    </row>
    <row r="414" spans="24:74" x14ac:dyDescent="0.25">
      <c r="X414" s="16"/>
      <c r="AI414" s="16"/>
      <c r="AJ414" s="16"/>
      <c r="AW414" s="16"/>
      <c r="AX414" s="16"/>
      <c r="BA414" s="16"/>
      <c r="BB414" s="16"/>
      <c r="BE414" s="16"/>
      <c r="BF414" s="16"/>
      <c r="BH414" s="16"/>
      <c r="BI414" s="16"/>
      <c r="BJ414" s="16"/>
      <c r="BK414" s="16"/>
      <c r="BL414" s="16"/>
      <c r="BU414" s="16"/>
      <c r="BV414" s="16"/>
    </row>
    <row r="415" spans="24:74" x14ac:dyDescent="0.25">
      <c r="X415" s="16"/>
      <c r="AI415" s="16"/>
      <c r="AJ415" s="16"/>
      <c r="AW415" s="16"/>
      <c r="AX415" s="16"/>
      <c r="BA415" s="16"/>
      <c r="BB415" s="16"/>
      <c r="BE415" s="16"/>
      <c r="BF415" s="16"/>
      <c r="BH415" s="16"/>
      <c r="BI415" s="16"/>
      <c r="BJ415" s="16"/>
      <c r="BK415" s="16"/>
      <c r="BL415" s="16"/>
      <c r="BU415" s="16"/>
      <c r="BV415" s="16"/>
    </row>
    <row r="416" spans="24:74" x14ac:dyDescent="0.25">
      <c r="X416" s="16"/>
      <c r="AI416" s="16"/>
      <c r="AJ416" s="16"/>
      <c r="AW416" s="16"/>
      <c r="AX416" s="16"/>
      <c r="BA416" s="16"/>
      <c r="BB416" s="16"/>
      <c r="BE416" s="16"/>
      <c r="BF416" s="16"/>
      <c r="BH416" s="16"/>
      <c r="BI416" s="16"/>
      <c r="BJ416" s="16"/>
      <c r="BK416" s="16"/>
      <c r="BL416" s="16"/>
      <c r="BU416" s="16"/>
      <c r="BV416" s="16"/>
    </row>
    <row r="417" spans="24:74" x14ac:dyDescent="0.25">
      <c r="X417" s="16"/>
      <c r="AI417" s="16"/>
      <c r="AJ417" s="16"/>
      <c r="AW417" s="16"/>
      <c r="AX417" s="16"/>
      <c r="BA417" s="16"/>
      <c r="BB417" s="16"/>
      <c r="BE417" s="16"/>
      <c r="BF417" s="16"/>
      <c r="BH417" s="16"/>
      <c r="BI417" s="16"/>
      <c r="BJ417" s="16"/>
      <c r="BK417" s="16"/>
      <c r="BL417" s="16"/>
      <c r="BU417" s="16"/>
      <c r="BV417" s="16"/>
    </row>
    <row r="418" spans="24:74" x14ac:dyDescent="0.25">
      <c r="X418" s="16"/>
      <c r="AI418" s="16"/>
      <c r="AJ418" s="16"/>
      <c r="AW418" s="16"/>
      <c r="AX418" s="16"/>
      <c r="BA418" s="16"/>
      <c r="BB418" s="16"/>
      <c r="BE418" s="16"/>
      <c r="BF418" s="16"/>
      <c r="BH418" s="16"/>
      <c r="BI418" s="16"/>
      <c r="BJ418" s="16"/>
      <c r="BK418" s="16"/>
      <c r="BL418" s="16"/>
      <c r="BU418" s="16"/>
      <c r="BV418" s="16"/>
    </row>
    <row r="419" spans="24:74" x14ac:dyDescent="0.25">
      <c r="X419" s="16"/>
      <c r="AI419" s="16"/>
      <c r="AJ419" s="16"/>
      <c r="AW419" s="16"/>
      <c r="AX419" s="16"/>
      <c r="BA419" s="16"/>
      <c r="BB419" s="16"/>
      <c r="BE419" s="16"/>
      <c r="BF419" s="16"/>
      <c r="BH419" s="16"/>
      <c r="BI419" s="16"/>
      <c r="BJ419" s="16"/>
      <c r="BK419" s="16"/>
      <c r="BL419" s="16"/>
      <c r="BU419" s="16"/>
      <c r="BV419" s="16"/>
    </row>
    <row r="420" spans="24:74" x14ac:dyDescent="0.25">
      <c r="X420" s="16"/>
      <c r="AI420" s="16"/>
      <c r="AJ420" s="16"/>
      <c r="AW420" s="16"/>
      <c r="AX420" s="16"/>
      <c r="BA420" s="16"/>
      <c r="BB420" s="16"/>
      <c r="BE420" s="16"/>
      <c r="BF420" s="16"/>
      <c r="BH420" s="16"/>
      <c r="BI420" s="16"/>
      <c r="BJ420" s="16"/>
      <c r="BK420" s="16"/>
      <c r="BL420" s="16"/>
      <c r="BU420" s="16"/>
      <c r="BV420" s="16"/>
    </row>
    <row r="421" spans="24:74" x14ac:dyDescent="0.25">
      <c r="X421" s="16"/>
      <c r="AI421" s="16"/>
      <c r="AJ421" s="16"/>
      <c r="AW421" s="16"/>
      <c r="AX421" s="16"/>
      <c r="BA421" s="16"/>
      <c r="BB421" s="16"/>
      <c r="BE421" s="16"/>
      <c r="BF421" s="16"/>
      <c r="BH421" s="16"/>
      <c r="BI421" s="16"/>
      <c r="BJ421" s="16"/>
      <c r="BK421" s="16"/>
      <c r="BL421" s="16"/>
      <c r="BU421" s="16"/>
      <c r="BV421" s="16"/>
    </row>
    <row r="422" spans="24:74" x14ac:dyDescent="0.25">
      <c r="X422" s="16"/>
      <c r="AI422" s="16"/>
      <c r="AJ422" s="16"/>
      <c r="AW422" s="16"/>
      <c r="AX422" s="16"/>
      <c r="BA422" s="16"/>
      <c r="BB422" s="16"/>
      <c r="BE422" s="16"/>
      <c r="BF422" s="16"/>
      <c r="BH422" s="16"/>
      <c r="BI422" s="16"/>
      <c r="BJ422" s="16"/>
      <c r="BK422" s="16"/>
      <c r="BL422" s="16"/>
      <c r="BU422" s="16"/>
      <c r="BV422" s="16"/>
    </row>
    <row r="423" spans="24:74" x14ac:dyDescent="0.25">
      <c r="X423" s="16"/>
      <c r="AI423" s="16"/>
      <c r="AJ423" s="16"/>
      <c r="AW423" s="16"/>
      <c r="AX423" s="16"/>
      <c r="BA423" s="16"/>
      <c r="BB423" s="16"/>
      <c r="BE423" s="16"/>
      <c r="BF423" s="16"/>
      <c r="BH423" s="16"/>
      <c r="BI423" s="16"/>
      <c r="BJ423" s="16"/>
      <c r="BK423" s="16"/>
      <c r="BL423" s="16"/>
      <c r="BU423" s="16"/>
      <c r="BV423" s="16"/>
    </row>
    <row r="424" spans="24:74" x14ac:dyDescent="0.25">
      <c r="X424" s="16"/>
      <c r="AI424" s="16"/>
      <c r="AJ424" s="16"/>
      <c r="AW424" s="16"/>
      <c r="AX424" s="16"/>
      <c r="BA424" s="16"/>
      <c r="BB424" s="16"/>
      <c r="BE424" s="16"/>
      <c r="BF424" s="16"/>
      <c r="BH424" s="16"/>
      <c r="BI424" s="16"/>
      <c r="BJ424" s="16"/>
      <c r="BK424" s="16"/>
      <c r="BL424" s="16"/>
      <c r="BU424" s="16"/>
      <c r="BV424" s="16"/>
    </row>
    <row r="425" spans="24:74" x14ac:dyDescent="0.25">
      <c r="X425" s="16"/>
      <c r="AI425" s="16"/>
      <c r="AJ425" s="16"/>
      <c r="AW425" s="16"/>
      <c r="AX425" s="16"/>
      <c r="BA425" s="16"/>
      <c r="BB425" s="16"/>
      <c r="BE425" s="16"/>
      <c r="BF425" s="16"/>
      <c r="BH425" s="16"/>
      <c r="BI425" s="16"/>
      <c r="BJ425" s="16"/>
      <c r="BK425" s="16"/>
      <c r="BL425" s="16"/>
      <c r="BU425" s="16"/>
      <c r="BV425" s="16"/>
    </row>
    <row r="426" spans="24:74" x14ac:dyDescent="0.25">
      <c r="X426" s="16"/>
      <c r="AI426" s="16"/>
      <c r="AJ426" s="16"/>
      <c r="AW426" s="16"/>
      <c r="AX426" s="16"/>
      <c r="BA426" s="16"/>
      <c r="BB426" s="16"/>
      <c r="BE426" s="16"/>
      <c r="BF426" s="16"/>
      <c r="BH426" s="16"/>
      <c r="BI426" s="16"/>
      <c r="BJ426" s="16"/>
      <c r="BK426" s="16"/>
      <c r="BL426" s="16"/>
      <c r="BU426" s="16"/>
      <c r="BV426" s="16"/>
    </row>
    <row r="427" spans="24:74" x14ac:dyDescent="0.25">
      <c r="X427" s="16"/>
      <c r="AI427" s="16"/>
      <c r="AJ427" s="16"/>
      <c r="AW427" s="16"/>
      <c r="AX427" s="16"/>
      <c r="BA427" s="16"/>
      <c r="BB427" s="16"/>
      <c r="BE427" s="16"/>
      <c r="BF427" s="16"/>
      <c r="BH427" s="16"/>
      <c r="BI427" s="16"/>
      <c r="BJ427" s="16"/>
      <c r="BK427" s="16"/>
      <c r="BL427" s="16"/>
      <c r="BU427" s="16"/>
      <c r="BV427" s="16"/>
    </row>
    <row r="428" spans="24:74" x14ac:dyDescent="0.25">
      <c r="X428" s="16"/>
      <c r="AI428" s="16"/>
      <c r="AJ428" s="16"/>
      <c r="AW428" s="16"/>
      <c r="AX428" s="16"/>
      <c r="BA428" s="16"/>
      <c r="BB428" s="16"/>
      <c r="BE428" s="16"/>
      <c r="BF428" s="16"/>
      <c r="BH428" s="16"/>
      <c r="BI428" s="16"/>
      <c r="BJ428" s="16"/>
      <c r="BK428" s="16"/>
      <c r="BL428" s="16"/>
      <c r="BU428" s="16"/>
      <c r="BV428" s="16"/>
    </row>
    <row r="429" spans="24:74" x14ac:dyDescent="0.25">
      <c r="X429" s="16"/>
      <c r="AI429" s="16"/>
      <c r="AJ429" s="16"/>
      <c r="AW429" s="16"/>
      <c r="AX429" s="16"/>
      <c r="BA429" s="16"/>
      <c r="BB429" s="16"/>
      <c r="BE429" s="16"/>
      <c r="BF429" s="16"/>
      <c r="BH429" s="16"/>
      <c r="BI429" s="16"/>
      <c r="BJ429" s="16"/>
      <c r="BK429" s="16"/>
      <c r="BL429" s="16"/>
      <c r="BU429" s="16"/>
      <c r="BV429" s="16"/>
    </row>
    <row r="430" spans="24:74" x14ac:dyDescent="0.25">
      <c r="X430" s="16"/>
      <c r="AI430" s="16"/>
      <c r="AJ430" s="16"/>
      <c r="AW430" s="16"/>
      <c r="AX430" s="16"/>
      <c r="BA430" s="16"/>
      <c r="BB430" s="16"/>
      <c r="BE430" s="16"/>
      <c r="BF430" s="16"/>
      <c r="BH430" s="16"/>
      <c r="BI430" s="16"/>
      <c r="BJ430" s="16"/>
      <c r="BK430" s="16"/>
      <c r="BL430" s="16"/>
      <c r="BU430" s="16"/>
      <c r="BV430" s="16"/>
    </row>
    <row r="431" spans="24:74" x14ac:dyDescent="0.25">
      <c r="X431" s="16"/>
      <c r="AI431" s="16"/>
      <c r="AJ431" s="16"/>
      <c r="AW431" s="16"/>
      <c r="AX431" s="16"/>
      <c r="BA431" s="16"/>
      <c r="BB431" s="16"/>
      <c r="BE431" s="16"/>
      <c r="BF431" s="16"/>
      <c r="BH431" s="16"/>
      <c r="BI431" s="16"/>
      <c r="BJ431" s="16"/>
      <c r="BK431" s="16"/>
      <c r="BL431" s="16"/>
      <c r="BU431" s="16"/>
      <c r="BV431" s="16"/>
    </row>
    <row r="432" spans="24:74" x14ac:dyDescent="0.25">
      <c r="X432" s="16"/>
      <c r="AI432" s="16"/>
      <c r="AJ432" s="16"/>
      <c r="AW432" s="16"/>
      <c r="AX432" s="16"/>
      <c r="BA432" s="16"/>
      <c r="BB432" s="16"/>
      <c r="BE432" s="16"/>
      <c r="BF432" s="16"/>
      <c r="BH432" s="16"/>
      <c r="BI432" s="16"/>
      <c r="BJ432" s="16"/>
      <c r="BK432" s="16"/>
      <c r="BL432" s="16"/>
      <c r="BU432" s="16"/>
      <c r="BV432" s="16"/>
    </row>
    <row r="433" spans="24:74" x14ac:dyDescent="0.25">
      <c r="X433" s="16"/>
      <c r="AI433" s="16"/>
      <c r="AJ433" s="16"/>
      <c r="AW433" s="16"/>
      <c r="AX433" s="16"/>
      <c r="BA433" s="16"/>
      <c r="BB433" s="16"/>
      <c r="BE433" s="16"/>
      <c r="BF433" s="16"/>
      <c r="BH433" s="16"/>
      <c r="BI433" s="16"/>
      <c r="BJ433" s="16"/>
      <c r="BK433" s="16"/>
      <c r="BL433" s="16"/>
      <c r="BU433" s="16"/>
      <c r="BV433" s="16"/>
    </row>
    <row r="434" spans="24:74" x14ac:dyDescent="0.25">
      <c r="X434" s="16"/>
      <c r="AI434" s="16"/>
      <c r="AJ434" s="16"/>
      <c r="AW434" s="16"/>
      <c r="AX434" s="16"/>
      <c r="BA434" s="16"/>
      <c r="BB434" s="16"/>
      <c r="BE434" s="16"/>
      <c r="BF434" s="16"/>
      <c r="BH434" s="16"/>
      <c r="BI434" s="16"/>
      <c r="BJ434" s="16"/>
      <c r="BK434" s="16"/>
      <c r="BL434" s="16"/>
      <c r="BU434" s="16"/>
      <c r="BV434" s="16"/>
    </row>
    <row r="435" spans="24:74" x14ac:dyDescent="0.25">
      <c r="X435" s="16"/>
      <c r="AI435" s="16"/>
      <c r="AJ435" s="16"/>
      <c r="AW435" s="16"/>
      <c r="AX435" s="16"/>
      <c r="BA435" s="16"/>
      <c r="BB435" s="16"/>
      <c r="BE435" s="16"/>
      <c r="BF435" s="16"/>
      <c r="BH435" s="16"/>
      <c r="BI435" s="16"/>
      <c r="BJ435" s="16"/>
      <c r="BK435" s="16"/>
      <c r="BL435" s="16"/>
      <c r="BU435" s="16"/>
      <c r="BV435" s="16"/>
    </row>
    <row r="436" spans="24:74" x14ac:dyDescent="0.25">
      <c r="X436" s="16"/>
      <c r="AI436" s="16"/>
      <c r="AJ436" s="16"/>
      <c r="AW436" s="16"/>
      <c r="AX436" s="16"/>
      <c r="BA436" s="16"/>
      <c r="BB436" s="16"/>
      <c r="BE436" s="16"/>
      <c r="BF436" s="16"/>
      <c r="BH436" s="16"/>
      <c r="BI436" s="16"/>
      <c r="BJ436" s="16"/>
      <c r="BK436" s="16"/>
      <c r="BL436" s="16"/>
      <c r="BU436" s="16"/>
      <c r="BV436" s="16"/>
    </row>
    <row r="437" spans="24:74" x14ac:dyDescent="0.25">
      <c r="X437" s="16"/>
      <c r="AI437" s="16"/>
      <c r="AJ437" s="16"/>
      <c r="AW437" s="16"/>
      <c r="AX437" s="16"/>
      <c r="BA437" s="16"/>
      <c r="BB437" s="16"/>
      <c r="BE437" s="16"/>
      <c r="BF437" s="16"/>
      <c r="BH437" s="16"/>
      <c r="BI437" s="16"/>
      <c r="BJ437" s="16"/>
      <c r="BK437" s="16"/>
      <c r="BL437" s="16"/>
      <c r="BU437" s="16"/>
      <c r="BV437" s="16"/>
    </row>
    <row r="438" spans="24:74" x14ac:dyDescent="0.25">
      <c r="X438" s="16"/>
      <c r="AI438" s="16"/>
      <c r="AJ438" s="16"/>
      <c r="AW438" s="16"/>
      <c r="AX438" s="16"/>
      <c r="BA438" s="16"/>
      <c r="BB438" s="16"/>
      <c r="BE438" s="16"/>
      <c r="BF438" s="16"/>
      <c r="BH438" s="16"/>
      <c r="BI438" s="16"/>
      <c r="BJ438" s="16"/>
      <c r="BK438" s="16"/>
      <c r="BL438" s="16"/>
      <c r="BU438" s="16"/>
      <c r="BV438" s="16"/>
    </row>
    <row r="439" spans="24:74" x14ac:dyDescent="0.25">
      <c r="X439" s="16"/>
      <c r="AI439" s="16"/>
      <c r="AJ439" s="16"/>
      <c r="AW439" s="16"/>
      <c r="AX439" s="16"/>
      <c r="BA439" s="16"/>
      <c r="BB439" s="16"/>
      <c r="BE439" s="16"/>
      <c r="BF439" s="16"/>
      <c r="BH439" s="16"/>
      <c r="BI439" s="16"/>
      <c r="BJ439" s="16"/>
      <c r="BK439" s="16"/>
      <c r="BL439" s="16"/>
      <c r="BU439" s="16"/>
      <c r="BV439" s="16"/>
    </row>
    <row r="440" spans="24:74" x14ac:dyDescent="0.25">
      <c r="X440" s="16"/>
      <c r="AI440" s="16"/>
      <c r="AJ440" s="16"/>
      <c r="AW440" s="16"/>
      <c r="AX440" s="16"/>
      <c r="BA440" s="16"/>
      <c r="BB440" s="16"/>
      <c r="BE440" s="16"/>
      <c r="BF440" s="16"/>
      <c r="BH440" s="16"/>
      <c r="BI440" s="16"/>
      <c r="BJ440" s="16"/>
      <c r="BK440" s="16"/>
      <c r="BL440" s="16"/>
      <c r="BU440" s="16"/>
      <c r="BV440" s="16"/>
    </row>
    <row r="441" spans="24:74" x14ac:dyDescent="0.25">
      <c r="X441" s="16"/>
      <c r="AI441" s="16"/>
      <c r="AJ441" s="16"/>
      <c r="AW441" s="16"/>
      <c r="AX441" s="16"/>
      <c r="BA441" s="16"/>
      <c r="BB441" s="16"/>
      <c r="BE441" s="16"/>
      <c r="BF441" s="16"/>
      <c r="BH441" s="16"/>
      <c r="BI441" s="16"/>
      <c r="BJ441" s="16"/>
      <c r="BK441" s="16"/>
      <c r="BL441" s="16"/>
      <c r="BU441" s="16"/>
      <c r="BV441" s="16"/>
    </row>
    <row r="442" spans="24:74" x14ac:dyDescent="0.25">
      <c r="X442" s="16"/>
      <c r="AI442" s="16"/>
      <c r="AJ442" s="16"/>
      <c r="AW442" s="16"/>
      <c r="AX442" s="16"/>
      <c r="BA442" s="16"/>
      <c r="BB442" s="16"/>
      <c r="BE442" s="16"/>
      <c r="BF442" s="16"/>
      <c r="BH442" s="16"/>
      <c r="BI442" s="16"/>
      <c r="BJ442" s="16"/>
      <c r="BK442" s="16"/>
      <c r="BL442" s="16"/>
      <c r="BU442" s="16"/>
      <c r="BV442" s="16"/>
    </row>
    <row r="443" spans="24:74" x14ac:dyDescent="0.25">
      <c r="X443" s="16"/>
      <c r="AI443" s="16"/>
      <c r="AJ443" s="16"/>
      <c r="AW443" s="16"/>
      <c r="AX443" s="16"/>
      <c r="BA443" s="16"/>
      <c r="BB443" s="16"/>
      <c r="BE443" s="16"/>
      <c r="BF443" s="16"/>
      <c r="BH443" s="16"/>
      <c r="BI443" s="16"/>
      <c r="BJ443" s="16"/>
      <c r="BK443" s="16"/>
      <c r="BL443" s="16"/>
      <c r="BU443" s="16"/>
      <c r="BV443" s="16"/>
    </row>
    <row r="444" spans="24:74" x14ac:dyDescent="0.25">
      <c r="X444" s="16"/>
      <c r="AI444" s="16"/>
      <c r="AJ444" s="16"/>
      <c r="AW444" s="16"/>
      <c r="AX444" s="16"/>
      <c r="BA444" s="16"/>
      <c r="BB444" s="16"/>
      <c r="BE444" s="16"/>
      <c r="BF444" s="16"/>
      <c r="BH444" s="16"/>
      <c r="BI444" s="16"/>
      <c r="BJ444" s="16"/>
      <c r="BK444" s="16"/>
      <c r="BL444" s="16"/>
      <c r="BU444" s="16"/>
      <c r="BV444" s="16"/>
    </row>
    <row r="445" spans="24:74" x14ac:dyDescent="0.25">
      <c r="X445" s="16"/>
      <c r="AI445" s="16"/>
      <c r="AJ445" s="16"/>
      <c r="AW445" s="16"/>
      <c r="AX445" s="16"/>
      <c r="BA445" s="16"/>
      <c r="BB445" s="16"/>
      <c r="BE445" s="16"/>
      <c r="BF445" s="16"/>
      <c r="BH445" s="16"/>
      <c r="BI445" s="16"/>
      <c r="BJ445" s="16"/>
      <c r="BK445" s="16"/>
      <c r="BL445" s="16"/>
      <c r="BU445" s="16"/>
      <c r="BV445" s="16"/>
    </row>
    <row r="446" spans="24:74" x14ac:dyDescent="0.25">
      <c r="X446" s="16"/>
      <c r="AI446" s="16"/>
      <c r="AJ446" s="16"/>
      <c r="AW446" s="16"/>
      <c r="AX446" s="16"/>
      <c r="BA446" s="16"/>
      <c r="BB446" s="16"/>
      <c r="BE446" s="16"/>
      <c r="BF446" s="16"/>
      <c r="BH446" s="16"/>
      <c r="BI446" s="16"/>
      <c r="BJ446" s="16"/>
      <c r="BK446" s="16"/>
      <c r="BL446" s="16"/>
      <c r="BU446" s="16"/>
      <c r="BV446" s="16"/>
    </row>
    <row r="447" spans="24:74" x14ac:dyDescent="0.25">
      <c r="X447" s="16"/>
      <c r="AI447" s="16"/>
      <c r="AJ447" s="16"/>
      <c r="AW447" s="16"/>
      <c r="AX447" s="16"/>
      <c r="BA447" s="16"/>
      <c r="BB447" s="16"/>
      <c r="BE447" s="16"/>
      <c r="BF447" s="16"/>
      <c r="BH447" s="16"/>
      <c r="BI447" s="16"/>
      <c r="BJ447" s="16"/>
      <c r="BK447" s="16"/>
      <c r="BL447" s="16"/>
      <c r="BU447" s="16"/>
      <c r="BV447" s="16"/>
    </row>
    <row r="448" spans="24:74" x14ac:dyDescent="0.25">
      <c r="X448" s="16"/>
      <c r="AI448" s="16"/>
      <c r="AJ448" s="16"/>
      <c r="AW448" s="16"/>
      <c r="AX448" s="16"/>
      <c r="BA448" s="16"/>
      <c r="BB448" s="16"/>
      <c r="BE448" s="16"/>
      <c r="BF448" s="16"/>
      <c r="BH448" s="16"/>
      <c r="BI448" s="16"/>
      <c r="BJ448" s="16"/>
      <c r="BK448" s="16"/>
      <c r="BL448" s="16"/>
      <c r="BU448" s="16"/>
      <c r="BV448" s="16"/>
    </row>
    <row r="449" spans="24:74" x14ac:dyDescent="0.25">
      <c r="X449" s="16"/>
      <c r="AI449" s="16"/>
      <c r="AJ449" s="16"/>
      <c r="AW449" s="16"/>
      <c r="AX449" s="16"/>
      <c r="BA449" s="16"/>
      <c r="BB449" s="16"/>
      <c r="BE449" s="16"/>
      <c r="BF449" s="16"/>
      <c r="BH449" s="16"/>
      <c r="BI449" s="16"/>
      <c r="BJ449" s="16"/>
      <c r="BK449" s="16"/>
      <c r="BL449" s="16"/>
      <c r="BU449" s="16"/>
      <c r="BV449" s="16"/>
    </row>
    <row r="450" spans="24:74" x14ac:dyDescent="0.25">
      <c r="X450" s="16"/>
      <c r="AI450" s="16"/>
      <c r="AJ450" s="16"/>
      <c r="AW450" s="16"/>
      <c r="AX450" s="16"/>
      <c r="BA450" s="16"/>
      <c r="BB450" s="16"/>
      <c r="BE450" s="16"/>
      <c r="BF450" s="16"/>
      <c r="BH450" s="16"/>
      <c r="BI450" s="16"/>
      <c r="BJ450" s="16"/>
      <c r="BK450" s="16"/>
      <c r="BL450" s="16"/>
      <c r="BU450" s="16"/>
      <c r="BV450" s="16"/>
    </row>
    <row r="451" spans="24:74" x14ac:dyDescent="0.25">
      <c r="X451" s="16"/>
      <c r="AI451" s="16"/>
      <c r="AJ451" s="16"/>
      <c r="AW451" s="16"/>
      <c r="AX451" s="16"/>
      <c r="BA451" s="16"/>
      <c r="BB451" s="16"/>
      <c r="BE451" s="16"/>
      <c r="BF451" s="16"/>
      <c r="BH451" s="16"/>
      <c r="BI451" s="16"/>
      <c r="BJ451" s="16"/>
      <c r="BK451" s="16"/>
      <c r="BL451" s="16"/>
      <c r="BU451" s="16"/>
      <c r="BV451" s="16"/>
    </row>
    <row r="452" spans="24:74" x14ac:dyDescent="0.25">
      <c r="X452" s="16"/>
      <c r="AI452" s="16"/>
      <c r="AJ452" s="16"/>
      <c r="AW452" s="16"/>
      <c r="AX452" s="16"/>
      <c r="BA452" s="16"/>
      <c r="BB452" s="16"/>
      <c r="BE452" s="16"/>
      <c r="BF452" s="16"/>
      <c r="BH452" s="16"/>
      <c r="BI452" s="16"/>
      <c r="BJ452" s="16"/>
      <c r="BK452" s="16"/>
      <c r="BL452" s="16"/>
      <c r="BU452" s="16"/>
      <c r="BV452" s="16"/>
    </row>
    <row r="453" spans="24:74" x14ac:dyDescent="0.25">
      <c r="X453" s="16"/>
      <c r="AI453" s="16"/>
      <c r="AJ453" s="16"/>
      <c r="AW453" s="16"/>
      <c r="AX453" s="16"/>
      <c r="BA453" s="16"/>
      <c r="BB453" s="16"/>
      <c r="BE453" s="16"/>
      <c r="BF453" s="16"/>
      <c r="BH453" s="16"/>
      <c r="BI453" s="16"/>
      <c r="BJ453" s="16"/>
      <c r="BK453" s="16"/>
      <c r="BL453" s="16"/>
      <c r="BU453" s="16"/>
      <c r="BV453" s="16"/>
    </row>
    <row r="454" spans="24:74" x14ac:dyDescent="0.25">
      <c r="X454" s="16"/>
      <c r="AI454" s="16"/>
      <c r="AJ454" s="16"/>
      <c r="AW454" s="16"/>
      <c r="AX454" s="16"/>
      <c r="BA454" s="16"/>
      <c r="BB454" s="16"/>
      <c r="BE454" s="16"/>
      <c r="BF454" s="16"/>
      <c r="BH454" s="16"/>
      <c r="BI454" s="16"/>
      <c r="BJ454" s="16"/>
      <c r="BK454" s="16"/>
      <c r="BL454" s="16"/>
      <c r="BU454" s="16"/>
      <c r="BV454" s="16"/>
    </row>
    <row r="455" spans="24:74" x14ac:dyDescent="0.25">
      <c r="X455" s="16"/>
      <c r="AI455" s="16"/>
      <c r="AJ455" s="16"/>
      <c r="AW455" s="16"/>
      <c r="AX455" s="16"/>
      <c r="BA455" s="16"/>
      <c r="BB455" s="16"/>
      <c r="BE455" s="16"/>
      <c r="BF455" s="16"/>
      <c r="BH455" s="16"/>
      <c r="BI455" s="16"/>
      <c r="BJ455" s="16"/>
      <c r="BK455" s="16"/>
      <c r="BL455" s="16"/>
      <c r="BU455" s="16"/>
      <c r="BV455" s="16"/>
    </row>
    <row r="456" spans="24:74" x14ac:dyDescent="0.25">
      <c r="X456" s="16"/>
      <c r="AI456" s="16"/>
      <c r="AJ456" s="16"/>
      <c r="AW456" s="16"/>
      <c r="AX456" s="16"/>
      <c r="BA456" s="16"/>
      <c r="BB456" s="16"/>
      <c r="BE456" s="16"/>
      <c r="BF456" s="16"/>
      <c r="BH456" s="16"/>
      <c r="BI456" s="16"/>
      <c r="BJ456" s="16"/>
      <c r="BK456" s="16"/>
      <c r="BL456" s="16"/>
      <c r="BU456" s="16"/>
      <c r="BV456" s="16"/>
    </row>
    <row r="457" spans="24:74" x14ac:dyDescent="0.25">
      <c r="X457" s="16"/>
      <c r="AI457" s="16"/>
      <c r="AJ457" s="16"/>
      <c r="AW457" s="16"/>
      <c r="AX457" s="16"/>
      <c r="BA457" s="16"/>
      <c r="BB457" s="16"/>
      <c r="BE457" s="16"/>
      <c r="BF457" s="16"/>
      <c r="BH457" s="16"/>
      <c r="BI457" s="16"/>
      <c r="BJ457" s="16"/>
      <c r="BK457" s="16"/>
      <c r="BL457" s="16"/>
      <c r="BU457" s="16"/>
      <c r="BV457" s="16"/>
    </row>
    <row r="458" spans="24:74" x14ac:dyDescent="0.25">
      <c r="X458" s="16"/>
      <c r="AI458" s="16"/>
      <c r="AJ458" s="16"/>
      <c r="AW458" s="16"/>
      <c r="AX458" s="16"/>
      <c r="BA458" s="16"/>
      <c r="BB458" s="16"/>
      <c r="BE458" s="16"/>
      <c r="BF458" s="16"/>
      <c r="BH458" s="16"/>
      <c r="BI458" s="16"/>
      <c r="BJ458" s="16"/>
      <c r="BK458" s="16"/>
      <c r="BL458" s="16"/>
      <c r="BU458" s="16"/>
      <c r="BV458" s="16"/>
    </row>
    <row r="459" spans="24:74" x14ac:dyDescent="0.25">
      <c r="X459" s="16"/>
      <c r="AI459" s="16"/>
      <c r="AJ459" s="16"/>
      <c r="AW459" s="16"/>
      <c r="AX459" s="16"/>
      <c r="BA459" s="16"/>
      <c r="BB459" s="16"/>
      <c r="BE459" s="16"/>
      <c r="BF459" s="16"/>
      <c r="BH459" s="16"/>
      <c r="BI459" s="16"/>
      <c r="BJ459" s="16"/>
      <c r="BK459" s="16"/>
      <c r="BL459" s="16"/>
      <c r="BU459" s="16"/>
      <c r="BV459" s="16"/>
    </row>
    <row r="460" spans="24:74" x14ac:dyDescent="0.25">
      <c r="X460" s="16"/>
      <c r="AI460" s="16"/>
      <c r="AJ460" s="16"/>
      <c r="AW460" s="16"/>
      <c r="AX460" s="16"/>
      <c r="BA460" s="16"/>
      <c r="BB460" s="16"/>
      <c r="BE460" s="16"/>
      <c r="BF460" s="16"/>
      <c r="BH460" s="16"/>
      <c r="BI460" s="16"/>
      <c r="BJ460" s="16"/>
      <c r="BK460" s="16"/>
      <c r="BL460" s="16"/>
      <c r="BU460" s="16"/>
      <c r="BV460" s="16"/>
    </row>
    <row r="461" spans="24:74" x14ac:dyDescent="0.25">
      <c r="X461" s="16"/>
      <c r="AI461" s="16"/>
      <c r="AJ461" s="16"/>
      <c r="AW461" s="16"/>
      <c r="AX461" s="16"/>
      <c r="BA461" s="16"/>
      <c r="BB461" s="16"/>
      <c r="BE461" s="16"/>
      <c r="BF461" s="16"/>
      <c r="BH461" s="16"/>
      <c r="BI461" s="16"/>
      <c r="BJ461" s="16"/>
      <c r="BK461" s="16"/>
      <c r="BL461" s="16"/>
      <c r="BU461" s="16"/>
      <c r="BV461" s="16"/>
    </row>
    <row r="462" spans="24:74" x14ac:dyDescent="0.25">
      <c r="X462" s="16"/>
      <c r="AI462" s="16"/>
      <c r="AJ462" s="16"/>
      <c r="AW462" s="16"/>
      <c r="AX462" s="16"/>
      <c r="BA462" s="16"/>
      <c r="BB462" s="16"/>
      <c r="BE462" s="16"/>
      <c r="BF462" s="16"/>
      <c r="BH462" s="16"/>
      <c r="BI462" s="16"/>
      <c r="BJ462" s="16"/>
      <c r="BK462" s="16"/>
      <c r="BL462" s="16"/>
      <c r="BU462" s="16"/>
      <c r="BV462" s="16"/>
    </row>
    <row r="463" spans="24:74" x14ac:dyDescent="0.25">
      <c r="X463" s="16"/>
      <c r="AI463" s="16"/>
      <c r="AJ463" s="16"/>
      <c r="AW463" s="16"/>
      <c r="AX463" s="16"/>
      <c r="BA463" s="16"/>
      <c r="BB463" s="16"/>
      <c r="BE463" s="16"/>
      <c r="BF463" s="16"/>
      <c r="BH463" s="16"/>
      <c r="BI463" s="16"/>
      <c r="BJ463" s="16"/>
      <c r="BK463" s="16"/>
      <c r="BL463" s="16"/>
      <c r="BU463" s="16"/>
      <c r="BV463" s="16"/>
    </row>
    <row r="464" spans="24:74" x14ac:dyDescent="0.25">
      <c r="X464" s="16"/>
      <c r="AI464" s="16"/>
      <c r="AJ464" s="16"/>
      <c r="AW464" s="16"/>
      <c r="AX464" s="16"/>
      <c r="BA464" s="16"/>
      <c r="BB464" s="16"/>
      <c r="BE464" s="16"/>
      <c r="BF464" s="16"/>
      <c r="BH464" s="16"/>
      <c r="BI464" s="16"/>
      <c r="BJ464" s="16"/>
      <c r="BK464" s="16"/>
      <c r="BL464" s="16"/>
      <c r="BU464" s="16"/>
      <c r="BV464" s="16"/>
    </row>
    <row r="465" spans="24:74" x14ac:dyDescent="0.25">
      <c r="X465" s="16"/>
      <c r="AI465" s="16"/>
      <c r="AJ465" s="16"/>
      <c r="AW465" s="16"/>
      <c r="AX465" s="16"/>
      <c r="BA465" s="16"/>
      <c r="BB465" s="16"/>
      <c r="BE465" s="16"/>
      <c r="BF465" s="16"/>
      <c r="BH465" s="16"/>
      <c r="BI465" s="16"/>
      <c r="BJ465" s="16"/>
      <c r="BK465" s="16"/>
      <c r="BL465" s="16"/>
      <c r="BU465" s="16"/>
      <c r="BV465" s="16"/>
    </row>
    <row r="466" spans="24:74" x14ac:dyDescent="0.25">
      <c r="X466" s="16"/>
      <c r="AI466" s="16"/>
      <c r="AJ466" s="16"/>
      <c r="AW466" s="16"/>
      <c r="AX466" s="16"/>
      <c r="BA466" s="16"/>
      <c r="BB466" s="16"/>
      <c r="BE466" s="16"/>
      <c r="BF466" s="16"/>
      <c r="BH466" s="16"/>
      <c r="BI466" s="16"/>
      <c r="BJ466" s="16"/>
      <c r="BK466" s="16"/>
      <c r="BL466" s="16"/>
      <c r="BU466" s="16"/>
      <c r="BV466" s="16"/>
    </row>
    <row r="467" spans="24:74" x14ac:dyDescent="0.25">
      <c r="X467" s="16"/>
      <c r="AI467" s="16"/>
      <c r="AJ467" s="16"/>
      <c r="AW467" s="16"/>
      <c r="AX467" s="16"/>
      <c r="BA467" s="16"/>
      <c r="BB467" s="16"/>
      <c r="BE467" s="16"/>
      <c r="BF467" s="16"/>
      <c r="BH467" s="16"/>
      <c r="BI467" s="16"/>
      <c r="BJ467" s="16"/>
      <c r="BK467" s="16"/>
      <c r="BL467" s="16"/>
      <c r="BU467" s="16"/>
      <c r="BV467" s="16"/>
    </row>
    <row r="468" spans="24:74" x14ac:dyDescent="0.25">
      <c r="X468" s="16"/>
      <c r="AI468" s="16"/>
      <c r="AJ468" s="16"/>
      <c r="AW468" s="16"/>
      <c r="AX468" s="16"/>
      <c r="BA468" s="16"/>
      <c r="BB468" s="16"/>
      <c r="BE468" s="16"/>
      <c r="BF468" s="16"/>
      <c r="BH468" s="16"/>
      <c r="BI468" s="16"/>
      <c r="BJ468" s="16"/>
      <c r="BK468" s="16"/>
      <c r="BL468" s="16"/>
      <c r="BU468" s="16"/>
      <c r="BV468" s="16"/>
    </row>
    <row r="469" spans="24:74" x14ac:dyDescent="0.25">
      <c r="X469" s="16"/>
      <c r="AI469" s="16"/>
      <c r="AJ469" s="16"/>
      <c r="AW469" s="16"/>
      <c r="AX469" s="16"/>
      <c r="BA469" s="16"/>
      <c r="BB469" s="16"/>
      <c r="BE469" s="16"/>
      <c r="BF469" s="16"/>
      <c r="BH469" s="16"/>
      <c r="BI469" s="16"/>
      <c r="BJ469" s="16"/>
      <c r="BK469" s="16"/>
      <c r="BL469" s="16"/>
      <c r="BU469" s="16"/>
      <c r="BV469" s="16"/>
    </row>
    <row r="470" spans="24:74" x14ac:dyDescent="0.25">
      <c r="X470" s="16"/>
      <c r="AI470" s="16"/>
      <c r="AJ470" s="16"/>
      <c r="AW470" s="16"/>
      <c r="AX470" s="16"/>
      <c r="BA470" s="16"/>
      <c r="BB470" s="16"/>
      <c r="BE470" s="16"/>
      <c r="BF470" s="16"/>
      <c r="BH470" s="16"/>
      <c r="BI470" s="16"/>
      <c r="BJ470" s="16"/>
      <c r="BK470" s="16"/>
      <c r="BL470" s="16"/>
      <c r="BU470" s="16"/>
      <c r="BV470" s="16"/>
    </row>
    <row r="471" spans="24:74" x14ac:dyDescent="0.25">
      <c r="X471" s="16"/>
      <c r="AI471" s="16"/>
      <c r="AJ471" s="16"/>
      <c r="AW471" s="16"/>
      <c r="AX471" s="16"/>
      <c r="BA471" s="16"/>
      <c r="BB471" s="16"/>
      <c r="BE471" s="16"/>
      <c r="BF471" s="16"/>
      <c r="BH471" s="16"/>
      <c r="BI471" s="16"/>
      <c r="BJ471" s="16"/>
      <c r="BK471" s="16"/>
      <c r="BL471" s="16"/>
      <c r="BU471" s="16"/>
      <c r="BV471" s="16"/>
    </row>
    <row r="472" spans="24:74" x14ac:dyDescent="0.25">
      <c r="X472" s="16"/>
      <c r="AI472" s="16"/>
      <c r="AJ472" s="16"/>
      <c r="AW472" s="16"/>
      <c r="AX472" s="16"/>
      <c r="BA472" s="16"/>
      <c r="BB472" s="16"/>
      <c r="BE472" s="16"/>
      <c r="BF472" s="16"/>
      <c r="BH472" s="16"/>
      <c r="BI472" s="16"/>
      <c r="BJ472" s="16"/>
      <c r="BK472" s="16"/>
      <c r="BL472" s="16"/>
      <c r="BU472" s="16"/>
      <c r="BV472" s="16"/>
    </row>
    <row r="473" spans="24:74" x14ac:dyDescent="0.25">
      <c r="X473" s="16"/>
      <c r="AI473" s="16"/>
      <c r="AJ473" s="16"/>
      <c r="AW473" s="16"/>
      <c r="AX473" s="16"/>
      <c r="BA473" s="16"/>
      <c r="BB473" s="16"/>
      <c r="BE473" s="16"/>
      <c r="BF473" s="16"/>
      <c r="BH473" s="16"/>
      <c r="BI473" s="16"/>
      <c r="BJ473" s="16"/>
      <c r="BK473" s="16"/>
      <c r="BL473" s="16"/>
      <c r="BU473" s="16"/>
      <c r="BV473" s="16"/>
    </row>
    <row r="474" spans="24:74" x14ac:dyDescent="0.25">
      <c r="X474" s="16"/>
      <c r="AI474" s="16"/>
      <c r="AJ474" s="16"/>
      <c r="AW474" s="16"/>
      <c r="AX474" s="16"/>
      <c r="BA474" s="16"/>
      <c r="BB474" s="16"/>
      <c r="BE474" s="16"/>
      <c r="BF474" s="16"/>
      <c r="BH474" s="16"/>
      <c r="BI474" s="16"/>
      <c r="BJ474" s="16"/>
      <c r="BK474" s="16"/>
      <c r="BL474" s="16"/>
      <c r="BU474" s="16"/>
      <c r="BV474" s="16"/>
    </row>
    <row r="475" spans="24:74" x14ac:dyDescent="0.25">
      <c r="X475" s="16"/>
      <c r="AI475" s="16"/>
      <c r="AJ475" s="16"/>
      <c r="AW475" s="16"/>
      <c r="AX475" s="16"/>
      <c r="BA475" s="16"/>
      <c r="BB475" s="16"/>
      <c r="BE475" s="16"/>
      <c r="BF475" s="16"/>
      <c r="BH475" s="16"/>
      <c r="BI475" s="16"/>
      <c r="BJ475" s="16"/>
      <c r="BK475" s="16"/>
      <c r="BL475" s="16"/>
      <c r="BU475" s="16"/>
      <c r="BV475" s="16"/>
    </row>
    <row r="476" spans="24:74" x14ac:dyDescent="0.25">
      <c r="X476" s="16"/>
      <c r="AI476" s="16"/>
      <c r="AJ476" s="16"/>
      <c r="AW476" s="16"/>
      <c r="AX476" s="16"/>
      <c r="BA476" s="16"/>
      <c r="BB476" s="16"/>
      <c r="BE476" s="16"/>
      <c r="BF476" s="16"/>
      <c r="BH476" s="16"/>
      <c r="BI476" s="16"/>
      <c r="BJ476" s="16"/>
      <c r="BK476" s="16"/>
      <c r="BL476" s="16"/>
      <c r="BU476" s="16"/>
      <c r="BV476" s="16"/>
    </row>
    <row r="477" spans="24:74" x14ac:dyDescent="0.25">
      <c r="X477" s="16"/>
      <c r="AI477" s="16"/>
      <c r="AJ477" s="16"/>
      <c r="AW477" s="16"/>
      <c r="AX477" s="16"/>
      <c r="BA477" s="16"/>
      <c r="BB477" s="16"/>
      <c r="BE477" s="16"/>
      <c r="BF477" s="16"/>
      <c r="BH477" s="16"/>
      <c r="BI477" s="16"/>
      <c r="BJ477" s="16"/>
      <c r="BK477" s="16"/>
      <c r="BL477" s="16"/>
      <c r="BU477" s="16"/>
      <c r="BV477" s="16"/>
    </row>
    <row r="478" spans="24:74" x14ac:dyDescent="0.25">
      <c r="X478" s="16"/>
      <c r="AI478" s="16"/>
      <c r="AJ478" s="16"/>
      <c r="AW478" s="16"/>
      <c r="AX478" s="16"/>
      <c r="BA478" s="16"/>
      <c r="BB478" s="16"/>
      <c r="BE478" s="16"/>
      <c r="BF478" s="16"/>
      <c r="BH478" s="16"/>
      <c r="BI478" s="16"/>
      <c r="BJ478" s="16"/>
      <c r="BK478" s="16"/>
      <c r="BL478" s="16"/>
      <c r="BU478" s="16"/>
      <c r="BV478" s="16"/>
    </row>
    <row r="479" spans="24:74" x14ac:dyDescent="0.25">
      <c r="X479" s="16"/>
      <c r="AI479" s="16"/>
      <c r="AJ479" s="16"/>
      <c r="AW479" s="16"/>
      <c r="AX479" s="16"/>
      <c r="BA479" s="16"/>
      <c r="BB479" s="16"/>
      <c r="BE479" s="16"/>
      <c r="BF479" s="16"/>
      <c r="BH479" s="16"/>
      <c r="BI479" s="16"/>
      <c r="BJ479" s="16"/>
      <c r="BK479" s="16"/>
      <c r="BL479" s="16"/>
      <c r="BU479" s="16"/>
      <c r="BV479" s="16"/>
    </row>
    <row r="480" spans="24:74" x14ac:dyDescent="0.25">
      <c r="X480" s="16"/>
      <c r="AI480" s="16"/>
      <c r="AJ480" s="16"/>
      <c r="AW480" s="16"/>
      <c r="AX480" s="16"/>
      <c r="BA480" s="16"/>
      <c r="BB480" s="16"/>
      <c r="BE480" s="16"/>
      <c r="BF480" s="16"/>
      <c r="BH480" s="16"/>
      <c r="BI480" s="16"/>
      <c r="BJ480" s="16"/>
      <c r="BK480" s="16"/>
      <c r="BL480" s="16"/>
      <c r="BU480" s="16"/>
      <c r="BV480" s="16"/>
    </row>
    <row r="481" spans="24:74" x14ac:dyDescent="0.25">
      <c r="X481" s="16"/>
      <c r="AI481" s="16"/>
      <c r="AJ481" s="16"/>
      <c r="AW481" s="16"/>
      <c r="AX481" s="16"/>
      <c r="BA481" s="16"/>
      <c r="BB481" s="16"/>
      <c r="BE481" s="16"/>
      <c r="BF481" s="16"/>
      <c r="BH481" s="16"/>
      <c r="BI481" s="16"/>
      <c r="BJ481" s="16"/>
      <c r="BK481" s="16"/>
      <c r="BL481" s="16"/>
      <c r="BU481" s="16"/>
      <c r="BV481" s="16"/>
    </row>
    <row r="482" spans="24:74" x14ac:dyDescent="0.25">
      <c r="X482" s="16"/>
      <c r="AI482" s="16"/>
      <c r="AJ482" s="16"/>
      <c r="AW482" s="16"/>
      <c r="AX482" s="16"/>
      <c r="BA482" s="16"/>
      <c r="BB482" s="16"/>
      <c r="BE482" s="16"/>
      <c r="BF482" s="16"/>
      <c r="BH482" s="16"/>
      <c r="BI482" s="16"/>
      <c r="BJ482" s="16"/>
      <c r="BK482" s="16"/>
      <c r="BL482" s="16"/>
      <c r="BU482" s="16"/>
      <c r="BV482" s="16"/>
    </row>
    <row r="483" spans="24:74" x14ac:dyDescent="0.25">
      <c r="X483" s="16"/>
      <c r="AI483" s="16"/>
      <c r="AJ483" s="16"/>
      <c r="AW483" s="16"/>
      <c r="AX483" s="16"/>
      <c r="BA483" s="16"/>
      <c r="BB483" s="16"/>
      <c r="BE483" s="16"/>
      <c r="BF483" s="16"/>
      <c r="BH483" s="16"/>
      <c r="BI483" s="16"/>
      <c r="BJ483" s="16"/>
      <c r="BK483" s="16"/>
      <c r="BL483" s="16"/>
      <c r="BU483" s="16"/>
      <c r="BV483" s="16"/>
    </row>
    <row r="484" spans="24:74" x14ac:dyDescent="0.25">
      <c r="X484" s="16"/>
      <c r="AI484" s="16"/>
      <c r="AJ484" s="16"/>
      <c r="AW484" s="16"/>
      <c r="AX484" s="16"/>
      <c r="BA484" s="16"/>
      <c r="BB484" s="16"/>
      <c r="BE484" s="16"/>
      <c r="BF484" s="16"/>
      <c r="BH484" s="16"/>
      <c r="BI484" s="16"/>
      <c r="BJ484" s="16"/>
      <c r="BK484" s="16"/>
      <c r="BL484" s="16"/>
      <c r="BU484" s="16"/>
      <c r="BV484" s="16"/>
    </row>
    <row r="485" spans="24:74" x14ac:dyDescent="0.25">
      <c r="X485" s="16"/>
      <c r="AI485" s="16"/>
      <c r="AJ485" s="16"/>
      <c r="AW485" s="16"/>
      <c r="AX485" s="16"/>
      <c r="BA485" s="16"/>
      <c r="BB485" s="16"/>
      <c r="BE485" s="16"/>
      <c r="BF485" s="16"/>
      <c r="BH485" s="16"/>
      <c r="BI485" s="16"/>
      <c r="BJ485" s="16"/>
      <c r="BK485" s="16"/>
      <c r="BL485" s="16"/>
      <c r="BU485" s="16"/>
      <c r="BV485" s="16"/>
    </row>
    <row r="486" spans="24:74" x14ac:dyDescent="0.25">
      <c r="X486" s="16"/>
      <c r="AI486" s="16"/>
      <c r="AJ486" s="16"/>
      <c r="AW486" s="16"/>
      <c r="AX486" s="16"/>
      <c r="BA486" s="16"/>
      <c r="BB486" s="16"/>
      <c r="BE486" s="16"/>
      <c r="BF486" s="16"/>
      <c r="BH486" s="16"/>
      <c r="BI486" s="16"/>
      <c r="BJ486" s="16"/>
      <c r="BK486" s="16"/>
      <c r="BL486" s="16"/>
      <c r="BU486" s="16"/>
      <c r="BV486" s="16"/>
    </row>
    <row r="487" spans="24:74" x14ac:dyDescent="0.25">
      <c r="X487" s="16"/>
      <c r="AI487" s="16"/>
      <c r="AJ487" s="16"/>
      <c r="AW487" s="16"/>
      <c r="AX487" s="16"/>
      <c r="BA487" s="16"/>
      <c r="BB487" s="16"/>
      <c r="BE487" s="16"/>
      <c r="BF487" s="16"/>
      <c r="BH487" s="16"/>
      <c r="BI487" s="16"/>
      <c r="BJ487" s="16"/>
      <c r="BK487" s="16"/>
      <c r="BL487" s="16"/>
      <c r="BU487" s="16"/>
      <c r="BV487" s="16"/>
    </row>
    <row r="488" spans="24:74" x14ac:dyDescent="0.25">
      <c r="X488" s="16"/>
      <c r="AI488" s="16"/>
      <c r="AJ488" s="16"/>
      <c r="AW488" s="16"/>
      <c r="AX488" s="16"/>
      <c r="BA488" s="16"/>
      <c r="BB488" s="16"/>
      <c r="BE488" s="16"/>
      <c r="BF488" s="16"/>
      <c r="BH488" s="16"/>
      <c r="BI488" s="16"/>
      <c r="BJ488" s="16"/>
      <c r="BK488" s="16"/>
      <c r="BL488" s="16"/>
      <c r="BU488" s="16"/>
      <c r="BV488" s="16"/>
    </row>
    <row r="489" spans="24:74" x14ac:dyDescent="0.25">
      <c r="X489" s="16"/>
      <c r="AI489" s="16"/>
      <c r="AJ489" s="16"/>
      <c r="AW489" s="16"/>
      <c r="AX489" s="16"/>
      <c r="BA489" s="16"/>
      <c r="BB489" s="16"/>
      <c r="BE489" s="16"/>
      <c r="BF489" s="16"/>
      <c r="BH489" s="16"/>
      <c r="BI489" s="16"/>
      <c r="BJ489" s="16"/>
      <c r="BK489" s="16"/>
      <c r="BL489" s="16"/>
      <c r="BU489" s="16"/>
      <c r="BV489" s="16"/>
    </row>
    <row r="490" spans="24:74" x14ac:dyDescent="0.25">
      <c r="X490" s="16"/>
      <c r="AI490" s="16"/>
      <c r="AJ490" s="16"/>
      <c r="AW490" s="16"/>
      <c r="AX490" s="16"/>
      <c r="BA490" s="16"/>
      <c r="BB490" s="16"/>
      <c r="BE490" s="16"/>
      <c r="BF490" s="16"/>
      <c r="BH490" s="16"/>
      <c r="BI490" s="16"/>
      <c r="BJ490" s="16"/>
      <c r="BK490" s="16"/>
      <c r="BL490" s="16"/>
      <c r="BU490" s="16"/>
      <c r="BV490" s="16"/>
    </row>
    <row r="491" spans="24:74" x14ac:dyDescent="0.25">
      <c r="X491" s="16"/>
      <c r="AI491" s="16"/>
      <c r="AJ491" s="16"/>
      <c r="AW491" s="16"/>
      <c r="AX491" s="16"/>
      <c r="BA491" s="16"/>
      <c r="BB491" s="16"/>
      <c r="BE491" s="16"/>
      <c r="BF491" s="16"/>
      <c r="BH491" s="16"/>
      <c r="BI491" s="16"/>
      <c r="BJ491" s="16"/>
      <c r="BK491" s="16"/>
      <c r="BL491" s="16"/>
      <c r="BU491" s="16"/>
      <c r="BV491" s="16"/>
    </row>
    <row r="492" spans="24:74" x14ac:dyDescent="0.25">
      <c r="X492" s="16"/>
      <c r="AI492" s="16"/>
      <c r="AJ492" s="16"/>
      <c r="AW492" s="16"/>
      <c r="AX492" s="16"/>
      <c r="BA492" s="16"/>
      <c r="BB492" s="16"/>
      <c r="BE492" s="16"/>
      <c r="BF492" s="16"/>
      <c r="BH492" s="16"/>
      <c r="BI492" s="16"/>
      <c r="BJ492" s="16"/>
      <c r="BK492" s="16"/>
      <c r="BL492" s="16"/>
      <c r="BU492" s="16"/>
      <c r="BV492" s="16"/>
    </row>
    <row r="493" spans="24:74" x14ac:dyDescent="0.25">
      <c r="X493" s="16"/>
      <c r="AI493" s="16"/>
      <c r="AJ493" s="16"/>
      <c r="AW493" s="16"/>
      <c r="AX493" s="16"/>
      <c r="BA493" s="16"/>
      <c r="BB493" s="16"/>
      <c r="BE493" s="16"/>
      <c r="BF493" s="16"/>
      <c r="BH493" s="16"/>
      <c r="BI493" s="16"/>
      <c r="BJ493" s="16"/>
      <c r="BK493" s="16"/>
      <c r="BL493" s="16"/>
      <c r="BU493" s="16"/>
      <c r="BV493" s="16"/>
    </row>
    <row r="494" spans="24:74" x14ac:dyDescent="0.25">
      <c r="X494" s="16"/>
      <c r="AI494" s="16"/>
      <c r="AJ494" s="16"/>
      <c r="AW494" s="16"/>
      <c r="AX494" s="16"/>
      <c r="BA494" s="16"/>
      <c r="BB494" s="16"/>
      <c r="BE494" s="16"/>
      <c r="BF494" s="16"/>
      <c r="BH494" s="16"/>
      <c r="BI494" s="16"/>
      <c r="BJ494" s="16"/>
      <c r="BK494" s="16"/>
      <c r="BL494" s="16"/>
      <c r="BU494" s="16"/>
      <c r="BV494" s="16"/>
    </row>
    <row r="495" spans="24:74" x14ac:dyDescent="0.25">
      <c r="X495" s="16"/>
      <c r="AI495" s="16"/>
      <c r="AJ495" s="16"/>
      <c r="AW495" s="16"/>
      <c r="AX495" s="16"/>
      <c r="BA495" s="16"/>
      <c r="BB495" s="16"/>
      <c r="BE495" s="16"/>
      <c r="BF495" s="16"/>
      <c r="BH495" s="16"/>
      <c r="BI495" s="16"/>
      <c r="BJ495" s="16"/>
      <c r="BK495" s="16"/>
      <c r="BL495" s="16"/>
      <c r="BU495" s="16"/>
      <c r="BV495" s="16"/>
    </row>
    <row r="496" spans="24:74" x14ac:dyDescent="0.25">
      <c r="X496" s="16"/>
      <c r="AI496" s="16"/>
      <c r="AJ496" s="16"/>
      <c r="AW496" s="16"/>
      <c r="AX496" s="16"/>
      <c r="BA496" s="16"/>
      <c r="BB496" s="16"/>
      <c r="BE496" s="16"/>
      <c r="BF496" s="16"/>
      <c r="BH496" s="16"/>
      <c r="BI496" s="16"/>
      <c r="BJ496" s="16"/>
      <c r="BK496" s="16"/>
      <c r="BL496" s="16"/>
      <c r="BU496" s="16"/>
      <c r="BV496" s="16"/>
    </row>
    <row r="497" spans="24:74" x14ac:dyDescent="0.25">
      <c r="X497" s="16"/>
      <c r="AI497" s="16"/>
      <c r="AJ497" s="16"/>
      <c r="AW497" s="16"/>
      <c r="AX497" s="16"/>
      <c r="BA497" s="16"/>
      <c r="BB497" s="16"/>
      <c r="BE497" s="16"/>
      <c r="BF497" s="16"/>
      <c r="BH497" s="16"/>
      <c r="BI497" s="16"/>
      <c r="BJ497" s="16"/>
      <c r="BK497" s="16"/>
      <c r="BL497" s="16"/>
      <c r="BU497" s="16"/>
      <c r="BV497" s="16"/>
    </row>
    <row r="498" spans="24:74" x14ac:dyDescent="0.25">
      <c r="X498" s="16"/>
      <c r="AI498" s="16"/>
      <c r="AJ498" s="16"/>
      <c r="AW498" s="16"/>
      <c r="AX498" s="16"/>
      <c r="BA498" s="16"/>
      <c r="BB498" s="16"/>
      <c r="BE498" s="16"/>
      <c r="BF498" s="16"/>
      <c r="BH498" s="16"/>
      <c r="BI498" s="16"/>
      <c r="BJ498" s="16"/>
      <c r="BK498" s="16"/>
      <c r="BL498" s="16"/>
      <c r="BU498" s="16"/>
      <c r="BV498" s="16"/>
    </row>
    <row r="499" spans="24:74" x14ac:dyDescent="0.25">
      <c r="X499" s="16"/>
      <c r="AI499" s="16"/>
      <c r="AJ499" s="16"/>
      <c r="AW499" s="16"/>
      <c r="AX499" s="16"/>
      <c r="BA499" s="16"/>
      <c r="BB499" s="16"/>
      <c r="BE499" s="16"/>
      <c r="BF499" s="16"/>
      <c r="BH499" s="16"/>
      <c r="BI499" s="16"/>
      <c r="BJ499" s="16"/>
      <c r="BK499" s="16"/>
      <c r="BL499" s="16"/>
      <c r="BU499" s="16"/>
      <c r="BV499" s="16"/>
    </row>
    <row r="500" spans="24:74" x14ac:dyDescent="0.25">
      <c r="X500" s="16"/>
      <c r="AI500" s="16"/>
      <c r="AJ500" s="16"/>
      <c r="AW500" s="16"/>
      <c r="AX500" s="16"/>
      <c r="BA500" s="16"/>
      <c r="BB500" s="16"/>
      <c r="BE500" s="16"/>
      <c r="BF500" s="16"/>
      <c r="BH500" s="16"/>
      <c r="BI500" s="16"/>
      <c r="BJ500" s="16"/>
      <c r="BK500" s="16"/>
      <c r="BL500" s="16"/>
      <c r="BU500" s="16"/>
      <c r="BV500" s="16"/>
    </row>
    <row r="501" spans="24:74" x14ac:dyDescent="0.25">
      <c r="X501" s="16"/>
      <c r="AI501" s="16"/>
      <c r="AJ501" s="16"/>
      <c r="AW501" s="16"/>
      <c r="AX501" s="16"/>
      <c r="BA501" s="16"/>
      <c r="BB501" s="16"/>
      <c r="BE501" s="16"/>
      <c r="BF501" s="16"/>
      <c r="BH501" s="16"/>
      <c r="BI501" s="16"/>
      <c r="BJ501" s="16"/>
      <c r="BK501" s="16"/>
      <c r="BL501" s="16"/>
      <c r="BU501" s="16"/>
      <c r="BV501" s="16"/>
    </row>
    <row r="502" spans="24:74" x14ac:dyDescent="0.25">
      <c r="X502" s="16"/>
      <c r="AI502" s="16"/>
      <c r="AJ502" s="16"/>
      <c r="AW502" s="16"/>
      <c r="AX502" s="16"/>
      <c r="BA502" s="16"/>
      <c r="BB502" s="16"/>
      <c r="BE502" s="16"/>
      <c r="BF502" s="16"/>
      <c r="BH502" s="16"/>
      <c r="BI502" s="16"/>
      <c r="BJ502" s="16"/>
      <c r="BK502" s="16"/>
      <c r="BL502" s="16"/>
      <c r="BU502" s="16"/>
      <c r="BV502" s="16"/>
    </row>
    <row r="503" spans="24:74" x14ac:dyDescent="0.25">
      <c r="X503" s="16"/>
      <c r="AI503" s="16"/>
      <c r="AJ503" s="16"/>
      <c r="AW503" s="16"/>
      <c r="AX503" s="16"/>
      <c r="BA503" s="16"/>
      <c r="BB503" s="16"/>
      <c r="BE503" s="16"/>
      <c r="BF503" s="16"/>
      <c r="BH503" s="16"/>
      <c r="BI503" s="16"/>
      <c r="BJ503" s="16"/>
      <c r="BK503" s="16"/>
      <c r="BL503" s="16"/>
      <c r="BU503" s="16"/>
      <c r="BV503" s="16"/>
    </row>
    <row r="504" spans="24:74" x14ac:dyDescent="0.25">
      <c r="X504" s="16"/>
      <c r="AI504" s="16"/>
      <c r="AJ504" s="16"/>
      <c r="AW504" s="16"/>
      <c r="AX504" s="16"/>
      <c r="BA504" s="16"/>
      <c r="BB504" s="16"/>
      <c r="BE504" s="16"/>
      <c r="BF504" s="16"/>
      <c r="BH504" s="16"/>
      <c r="BI504" s="16"/>
      <c r="BJ504" s="16"/>
      <c r="BK504" s="16"/>
      <c r="BL504" s="16"/>
      <c r="BU504" s="16"/>
      <c r="BV504" s="16"/>
    </row>
    <row r="505" spans="24:74" x14ac:dyDescent="0.25">
      <c r="X505" s="16"/>
      <c r="AI505" s="16"/>
      <c r="AJ505" s="16"/>
      <c r="AW505" s="16"/>
      <c r="AX505" s="16"/>
      <c r="BA505" s="16"/>
      <c r="BB505" s="16"/>
      <c r="BE505" s="16"/>
      <c r="BF505" s="16"/>
      <c r="BH505" s="16"/>
      <c r="BI505" s="16"/>
      <c r="BJ505" s="16"/>
      <c r="BK505" s="16"/>
      <c r="BL505" s="16"/>
      <c r="BU505" s="16"/>
      <c r="BV505" s="16"/>
    </row>
    <row r="506" spans="24:74" x14ac:dyDescent="0.25">
      <c r="X506" s="16"/>
      <c r="AI506" s="16"/>
      <c r="AJ506" s="16"/>
      <c r="AW506" s="16"/>
      <c r="AX506" s="16"/>
      <c r="BA506" s="16"/>
      <c r="BB506" s="16"/>
      <c r="BE506" s="16"/>
      <c r="BF506" s="16"/>
      <c r="BH506" s="16"/>
      <c r="BI506" s="16"/>
      <c r="BJ506" s="16"/>
      <c r="BK506" s="16"/>
      <c r="BL506" s="16"/>
      <c r="BU506" s="16"/>
      <c r="BV506" s="16"/>
    </row>
    <row r="507" spans="24:74" x14ac:dyDescent="0.25">
      <c r="X507" s="16"/>
      <c r="AI507" s="16"/>
      <c r="AJ507" s="16"/>
      <c r="AW507" s="16"/>
      <c r="AX507" s="16"/>
      <c r="BA507" s="16"/>
      <c r="BB507" s="16"/>
      <c r="BE507" s="16"/>
      <c r="BF507" s="16"/>
      <c r="BH507" s="16"/>
      <c r="BI507" s="16"/>
      <c r="BJ507" s="16"/>
      <c r="BK507" s="16"/>
      <c r="BL507" s="16"/>
      <c r="BU507" s="16"/>
      <c r="BV507" s="16"/>
    </row>
    <row r="508" spans="24:74" x14ac:dyDescent="0.25">
      <c r="X508" s="16"/>
      <c r="AI508" s="16"/>
      <c r="AJ508" s="16"/>
      <c r="AW508" s="16"/>
      <c r="AX508" s="16"/>
      <c r="BA508" s="16"/>
      <c r="BB508" s="16"/>
      <c r="BE508" s="16"/>
      <c r="BF508" s="16"/>
      <c r="BH508" s="16"/>
      <c r="BI508" s="16"/>
      <c r="BJ508" s="16"/>
      <c r="BK508" s="16"/>
      <c r="BL508" s="16"/>
      <c r="BU508" s="16"/>
      <c r="BV508" s="16"/>
    </row>
    <row r="509" spans="24:74" x14ac:dyDescent="0.25">
      <c r="X509" s="16"/>
      <c r="AI509" s="16"/>
      <c r="AJ509" s="16"/>
      <c r="AW509" s="16"/>
      <c r="AX509" s="16"/>
      <c r="BA509" s="16"/>
      <c r="BB509" s="16"/>
      <c r="BE509" s="16"/>
      <c r="BF509" s="16"/>
      <c r="BH509" s="16"/>
      <c r="BI509" s="16"/>
      <c r="BJ509" s="16"/>
      <c r="BK509" s="16"/>
      <c r="BL509" s="16"/>
      <c r="BU509" s="16"/>
      <c r="BV509" s="16"/>
    </row>
    <row r="510" spans="24:74" x14ac:dyDescent="0.25">
      <c r="X510" s="16"/>
      <c r="AI510" s="16"/>
      <c r="AJ510" s="16"/>
      <c r="AW510" s="16"/>
      <c r="AX510" s="16"/>
      <c r="BA510" s="16"/>
      <c r="BB510" s="16"/>
      <c r="BE510" s="16"/>
      <c r="BF510" s="16"/>
      <c r="BH510" s="16"/>
      <c r="BI510" s="16"/>
      <c r="BJ510" s="16"/>
      <c r="BK510" s="16"/>
      <c r="BL510" s="16"/>
      <c r="BU510" s="16"/>
      <c r="BV510" s="16"/>
    </row>
    <row r="511" spans="24:74" x14ac:dyDescent="0.25">
      <c r="X511" s="16"/>
      <c r="AI511" s="16"/>
      <c r="AJ511" s="16"/>
      <c r="AW511" s="16"/>
      <c r="AX511" s="16"/>
      <c r="BA511" s="16"/>
      <c r="BB511" s="16"/>
      <c r="BE511" s="16"/>
      <c r="BF511" s="16"/>
      <c r="BH511" s="16"/>
      <c r="BI511" s="16"/>
      <c r="BJ511" s="16"/>
      <c r="BK511" s="16"/>
      <c r="BL511" s="16"/>
      <c r="BU511" s="16"/>
      <c r="BV511" s="16"/>
    </row>
    <row r="512" spans="24:74" x14ac:dyDescent="0.25">
      <c r="X512" s="16"/>
      <c r="AI512" s="16"/>
      <c r="AJ512" s="16"/>
      <c r="AW512" s="16"/>
      <c r="AX512" s="16"/>
      <c r="BA512" s="16"/>
      <c r="BB512" s="16"/>
      <c r="BE512" s="16"/>
      <c r="BF512" s="16"/>
      <c r="BH512" s="16"/>
      <c r="BI512" s="16"/>
      <c r="BJ512" s="16"/>
      <c r="BK512" s="16"/>
      <c r="BL512" s="16"/>
      <c r="BU512" s="16"/>
      <c r="BV512" s="16"/>
    </row>
    <row r="513" spans="24:74" x14ac:dyDescent="0.25">
      <c r="X513" s="16"/>
      <c r="AI513" s="16"/>
      <c r="AJ513" s="16"/>
      <c r="AW513" s="16"/>
      <c r="AX513" s="16"/>
      <c r="BA513" s="16"/>
      <c r="BB513" s="16"/>
      <c r="BE513" s="16"/>
      <c r="BF513" s="16"/>
      <c r="BH513" s="16"/>
      <c r="BI513" s="16"/>
      <c r="BJ513" s="16"/>
      <c r="BK513" s="16"/>
      <c r="BL513" s="16"/>
      <c r="BU513" s="16"/>
      <c r="BV513" s="16"/>
    </row>
    <row r="514" spans="24:74" x14ac:dyDescent="0.25">
      <c r="X514" s="16"/>
      <c r="AI514" s="16"/>
      <c r="AJ514" s="16"/>
      <c r="AW514" s="16"/>
      <c r="AX514" s="16"/>
      <c r="BA514" s="16"/>
      <c r="BB514" s="16"/>
      <c r="BE514" s="16"/>
      <c r="BF514" s="16"/>
      <c r="BH514" s="16"/>
      <c r="BI514" s="16"/>
      <c r="BJ514" s="16"/>
      <c r="BK514" s="16"/>
      <c r="BL514" s="16"/>
      <c r="BU514" s="16"/>
      <c r="BV514" s="16"/>
    </row>
    <row r="515" spans="24:74" x14ac:dyDescent="0.25">
      <c r="X515" s="16"/>
      <c r="AI515" s="16"/>
      <c r="AJ515" s="16"/>
      <c r="AW515" s="16"/>
      <c r="AX515" s="16"/>
      <c r="BA515" s="16"/>
      <c r="BB515" s="16"/>
      <c r="BE515" s="16"/>
      <c r="BF515" s="16"/>
      <c r="BH515" s="16"/>
      <c r="BI515" s="16"/>
      <c r="BJ515" s="16"/>
      <c r="BK515" s="16"/>
      <c r="BL515" s="16"/>
      <c r="BU515" s="16"/>
      <c r="BV515" s="16"/>
    </row>
    <row r="516" spans="24:74" x14ac:dyDescent="0.25">
      <c r="X516" s="16"/>
      <c r="AI516" s="16"/>
      <c r="AJ516" s="16"/>
      <c r="AW516" s="16"/>
      <c r="AX516" s="16"/>
      <c r="BA516" s="16"/>
      <c r="BB516" s="16"/>
      <c r="BE516" s="16"/>
      <c r="BF516" s="16"/>
      <c r="BH516" s="16"/>
      <c r="BI516" s="16"/>
      <c r="BJ516" s="16"/>
      <c r="BK516" s="16"/>
      <c r="BL516" s="16"/>
      <c r="BU516" s="16"/>
      <c r="BV516" s="16"/>
    </row>
    <row r="517" spans="24:74" x14ac:dyDescent="0.25">
      <c r="X517" s="16"/>
      <c r="AI517" s="16"/>
      <c r="AJ517" s="16"/>
      <c r="AW517" s="16"/>
      <c r="AX517" s="16"/>
      <c r="BA517" s="16"/>
      <c r="BB517" s="16"/>
      <c r="BE517" s="16"/>
      <c r="BF517" s="16"/>
      <c r="BH517" s="16"/>
      <c r="BI517" s="16"/>
      <c r="BJ517" s="16"/>
      <c r="BK517" s="16"/>
      <c r="BL517" s="16"/>
      <c r="BU517" s="16"/>
      <c r="BV517" s="16"/>
    </row>
    <row r="518" spans="24:74" x14ac:dyDescent="0.25">
      <c r="X518" s="16"/>
      <c r="AI518" s="16"/>
      <c r="AJ518" s="16"/>
      <c r="AW518" s="16"/>
      <c r="AX518" s="16"/>
      <c r="BA518" s="16"/>
      <c r="BB518" s="16"/>
      <c r="BE518" s="16"/>
      <c r="BF518" s="16"/>
      <c r="BH518" s="16"/>
      <c r="BI518" s="16"/>
      <c r="BJ518" s="16"/>
      <c r="BK518" s="16"/>
      <c r="BL518" s="16"/>
      <c r="BU518" s="16"/>
      <c r="BV518" s="16"/>
    </row>
    <row r="519" spans="24:74" x14ac:dyDescent="0.25">
      <c r="X519" s="16"/>
      <c r="AI519" s="16"/>
      <c r="AJ519" s="16"/>
      <c r="AW519" s="16"/>
      <c r="AX519" s="16"/>
      <c r="BA519" s="16"/>
      <c r="BB519" s="16"/>
      <c r="BE519" s="16"/>
      <c r="BF519" s="16"/>
      <c r="BH519" s="16"/>
      <c r="BI519" s="16"/>
      <c r="BJ519" s="16"/>
      <c r="BK519" s="16"/>
      <c r="BL519" s="16"/>
      <c r="BU519" s="16"/>
      <c r="BV519" s="16"/>
    </row>
    <row r="520" spans="24:74" x14ac:dyDescent="0.25">
      <c r="X520" s="16"/>
      <c r="AI520" s="16"/>
      <c r="AJ520" s="16"/>
      <c r="AW520" s="16"/>
      <c r="AX520" s="16"/>
      <c r="BA520" s="16"/>
      <c r="BB520" s="16"/>
      <c r="BE520" s="16"/>
      <c r="BF520" s="16"/>
      <c r="BH520" s="16"/>
      <c r="BI520" s="16"/>
      <c r="BJ520" s="16"/>
      <c r="BK520" s="16"/>
      <c r="BL520" s="16"/>
      <c r="BU520" s="16"/>
      <c r="BV520" s="16"/>
    </row>
    <row r="521" spans="24:74" x14ac:dyDescent="0.25">
      <c r="X521" s="16"/>
      <c r="AI521" s="16"/>
      <c r="AJ521" s="16"/>
      <c r="AW521" s="16"/>
      <c r="AX521" s="16"/>
      <c r="BA521" s="16"/>
      <c r="BB521" s="16"/>
      <c r="BE521" s="16"/>
      <c r="BF521" s="16"/>
      <c r="BH521" s="16"/>
      <c r="BI521" s="16"/>
      <c r="BJ521" s="16"/>
      <c r="BK521" s="16"/>
      <c r="BL521" s="16"/>
      <c r="BU521" s="16"/>
      <c r="BV521" s="16"/>
    </row>
    <row r="522" spans="24:74" x14ac:dyDescent="0.25">
      <c r="X522" s="16"/>
      <c r="AI522" s="16"/>
      <c r="AJ522" s="16"/>
      <c r="AW522" s="16"/>
      <c r="AX522" s="16"/>
      <c r="BA522" s="16"/>
      <c r="BB522" s="16"/>
      <c r="BE522" s="16"/>
      <c r="BF522" s="16"/>
      <c r="BH522" s="16"/>
      <c r="BI522" s="16"/>
      <c r="BJ522" s="16"/>
      <c r="BK522" s="16"/>
      <c r="BL522" s="16"/>
      <c r="BU522" s="16"/>
      <c r="BV522" s="16"/>
    </row>
    <row r="523" spans="24:74" x14ac:dyDescent="0.25">
      <c r="X523" s="16"/>
      <c r="AI523" s="16"/>
      <c r="AJ523" s="16"/>
      <c r="AW523" s="16"/>
      <c r="AX523" s="16"/>
      <c r="BA523" s="16"/>
      <c r="BB523" s="16"/>
      <c r="BE523" s="16"/>
      <c r="BF523" s="16"/>
      <c r="BH523" s="16"/>
      <c r="BI523" s="16"/>
      <c r="BJ523" s="16"/>
      <c r="BK523" s="16"/>
      <c r="BL523" s="16"/>
      <c r="BU523" s="16"/>
      <c r="BV523" s="16"/>
    </row>
    <row r="524" spans="24:74" x14ac:dyDescent="0.25">
      <c r="X524" s="16"/>
      <c r="AI524" s="16"/>
      <c r="AJ524" s="16"/>
      <c r="AW524" s="16"/>
      <c r="AX524" s="16"/>
      <c r="BA524" s="16"/>
      <c r="BB524" s="16"/>
      <c r="BE524" s="16"/>
      <c r="BF524" s="16"/>
      <c r="BH524" s="16"/>
      <c r="BI524" s="16"/>
      <c r="BJ524" s="16"/>
      <c r="BK524" s="16"/>
      <c r="BL524" s="16"/>
      <c r="BU524" s="16"/>
      <c r="BV524" s="16"/>
    </row>
    <row r="525" spans="24:74" x14ac:dyDescent="0.25">
      <c r="X525" s="16"/>
      <c r="AI525" s="16"/>
      <c r="AJ525" s="16"/>
      <c r="AW525" s="16"/>
      <c r="AX525" s="16"/>
      <c r="BA525" s="16"/>
      <c r="BB525" s="16"/>
      <c r="BE525" s="16"/>
      <c r="BF525" s="16"/>
      <c r="BH525" s="16"/>
      <c r="BI525" s="16"/>
      <c r="BJ525" s="16"/>
      <c r="BK525" s="16"/>
      <c r="BL525" s="16"/>
      <c r="BU525" s="16"/>
      <c r="BV525" s="16"/>
    </row>
    <row r="526" spans="24:74" x14ac:dyDescent="0.25">
      <c r="X526" s="16"/>
      <c r="AI526" s="16"/>
      <c r="AJ526" s="16"/>
      <c r="AW526" s="16"/>
      <c r="AX526" s="16"/>
      <c r="BA526" s="16"/>
      <c r="BB526" s="16"/>
      <c r="BE526" s="16"/>
      <c r="BF526" s="16"/>
      <c r="BH526" s="16"/>
      <c r="BI526" s="16"/>
      <c r="BJ526" s="16"/>
      <c r="BK526" s="16"/>
      <c r="BL526" s="16"/>
      <c r="BU526" s="16"/>
      <c r="BV526" s="16"/>
    </row>
    <row r="527" spans="24:74" x14ac:dyDescent="0.25">
      <c r="X527" s="16"/>
      <c r="AI527" s="16"/>
      <c r="AJ527" s="16"/>
      <c r="AW527" s="16"/>
      <c r="AX527" s="16"/>
      <c r="BA527" s="16"/>
      <c r="BB527" s="16"/>
      <c r="BE527" s="16"/>
      <c r="BF527" s="16"/>
      <c r="BH527" s="16"/>
      <c r="BI527" s="16"/>
      <c r="BJ527" s="16"/>
      <c r="BK527" s="16"/>
      <c r="BL527" s="16"/>
      <c r="BU527" s="16"/>
      <c r="BV527" s="16"/>
    </row>
    <row r="528" spans="24:74" x14ac:dyDescent="0.25">
      <c r="X528" s="16"/>
      <c r="AI528" s="16"/>
      <c r="AJ528" s="16"/>
      <c r="AW528" s="16"/>
      <c r="AX528" s="16"/>
      <c r="BA528" s="16"/>
      <c r="BB528" s="16"/>
      <c r="BE528" s="16"/>
      <c r="BF528" s="16"/>
      <c r="BH528" s="16"/>
      <c r="BI528" s="16"/>
      <c r="BJ528" s="16"/>
      <c r="BK528" s="16"/>
      <c r="BL528" s="16"/>
      <c r="BU528" s="16"/>
      <c r="BV528" s="16"/>
    </row>
    <row r="529" spans="24:74" x14ac:dyDescent="0.25">
      <c r="X529" s="16"/>
      <c r="AI529" s="16"/>
      <c r="AJ529" s="16"/>
      <c r="AW529" s="16"/>
      <c r="AX529" s="16"/>
      <c r="BA529" s="16"/>
      <c r="BB529" s="16"/>
      <c r="BE529" s="16"/>
      <c r="BF529" s="16"/>
      <c r="BH529" s="16"/>
      <c r="BI529" s="16"/>
      <c r="BJ529" s="16"/>
      <c r="BK529" s="16"/>
      <c r="BL529" s="16"/>
      <c r="BU529" s="16"/>
      <c r="BV529" s="16"/>
    </row>
    <row r="530" spans="24:74" x14ac:dyDescent="0.25">
      <c r="X530" s="16"/>
      <c r="AI530" s="16"/>
      <c r="AJ530" s="16"/>
      <c r="AW530" s="16"/>
      <c r="AX530" s="16"/>
      <c r="BA530" s="16"/>
      <c r="BB530" s="16"/>
      <c r="BE530" s="16"/>
      <c r="BF530" s="16"/>
      <c r="BH530" s="16"/>
      <c r="BI530" s="16"/>
      <c r="BJ530" s="16"/>
      <c r="BK530" s="16"/>
      <c r="BL530" s="16"/>
      <c r="BU530" s="16"/>
      <c r="BV530" s="16"/>
    </row>
    <row r="531" spans="24:74" x14ac:dyDescent="0.25">
      <c r="X531" s="16"/>
      <c r="AI531" s="16"/>
      <c r="AJ531" s="16"/>
      <c r="AW531" s="16"/>
      <c r="AX531" s="16"/>
      <c r="BA531" s="16"/>
      <c r="BB531" s="16"/>
      <c r="BE531" s="16"/>
      <c r="BF531" s="16"/>
      <c r="BH531" s="16"/>
      <c r="BI531" s="16"/>
      <c r="BJ531" s="16"/>
      <c r="BK531" s="16"/>
      <c r="BL531" s="16"/>
      <c r="BU531" s="16"/>
      <c r="BV531" s="16"/>
    </row>
    <row r="532" spans="24:74" x14ac:dyDescent="0.25">
      <c r="X532" s="16"/>
      <c r="AI532" s="16"/>
      <c r="AJ532" s="16"/>
      <c r="AW532" s="16"/>
      <c r="AX532" s="16"/>
      <c r="BA532" s="16"/>
      <c r="BB532" s="16"/>
      <c r="BE532" s="16"/>
      <c r="BF532" s="16"/>
      <c r="BH532" s="16"/>
      <c r="BI532" s="16"/>
      <c r="BJ532" s="16"/>
      <c r="BK532" s="16"/>
      <c r="BL532" s="16"/>
      <c r="BU532" s="16"/>
      <c r="BV532" s="16"/>
    </row>
    <row r="533" spans="24:74" x14ac:dyDescent="0.25">
      <c r="X533" s="16"/>
      <c r="AI533" s="16"/>
      <c r="AJ533" s="16"/>
      <c r="AW533" s="16"/>
      <c r="AX533" s="16"/>
      <c r="BA533" s="16"/>
      <c r="BB533" s="16"/>
      <c r="BE533" s="16"/>
      <c r="BF533" s="16"/>
      <c r="BH533" s="16"/>
      <c r="BI533" s="16"/>
      <c r="BJ533" s="16"/>
      <c r="BK533" s="16"/>
      <c r="BL533" s="16"/>
      <c r="BU533" s="16"/>
      <c r="BV533" s="16"/>
    </row>
    <row r="534" spans="24:74" x14ac:dyDescent="0.25">
      <c r="X534" s="16"/>
      <c r="AI534" s="16"/>
      <c r="AJ534" s="16"/>
      <c r="AW534" s="16"/>
      <c r="AX534" s="16"/>
      <c r="BA534" s="16"/>
      <c r="BB534" s="16"/>
      <c r="BE534" s="16"/>
      <c r="BF534" s="16"/>
      <c r="BH534" s="16"/>
      <c r="BI534" s="16"/>
      <c r="BJ534" s="16"/>
      <c r="BK534" s="16"/>
      <c r="BL534" s="16"/>
      <c r="BU534" s="16"/>
      <c r="BV534" s="16"/>
    </row>
    <row r="535" spans="24:74" x14ac:dyDescent="0.25">
      <c r="X535" s="16"/>
      <c r="AI535" s="16"/>
      <c r="AJ535" s="16"/>
      <c r="AW535" s="16"/>
      <c r="AX535" s="16"/>
      <c r="BA535" s="16"/>
      <c r="BB535" s="16"/>
      <c r="BE535" s="16"/>
      <c r="BF535" s="16"/>
      <c r="BH535" s="16"/>
      <c r="BI535" s="16"/>
      <c r="BJ535" s="16"/>
      <c r="BK535" s="16"/>
      <c r="BL535" s="16"/>
      <c r="BU535" s="16"/>
      <c r="BV535" s="16"/>
    </row>
    <row r="536" spans="24:74" x14ac:dyDescent="0.25">
      <c r="X536" s="16"/>
      <c r="AI536" s="16"/>
      <c r="AJ536" s="16"/>
      <c r="AW536" s="16"/>
      <c r="AX536" s="16"/>
      <c r="BA536" s="16"/>
      <c r="BB536" s="16"/>
      <c r="BE536" s="16"/>
      <c r="BF536" s="16"/>
      <c r="BH536" s="16"/>
      <c r="BI536" s="16"/>
      <c r="BJ536" s="16"/>
      <c r="BK536" s="16"/>
      <c r="BL536" s="16"/>
      <c r="BU536" s="16"/>
      <c r="BV536" s="16"/>
    </row>
    <row r="537" spans="24:74" x14ac:dyDescent="0.25">
      <c r="X537" s="16"/>
      <c r="AI537" s="16"/>
      <c r="AJ537" s="16"/>
      <c r="AW537" s="16"/>
      <c r="AX537" s="16"/>
      <c r="BA537" s="16"/>
      <c r="BB537" s="16"/>
      <c r="BE537" s="16"/>
      <c r="BF537" s="16"/>
      <c r="BH537" s="16"/>
      <c r="BI537" s="16"/>
      <c r="BJ537" s="16"/>
      <c r="BK537" s="16"/>
      <c r="BL537" s="16"/>
      <c r="BU537" s="16"/>
      <c r="BV537" s="16"/>
    </row>
    <row r="538" spans="24:74" x14ac:dyDescent="0.25">
      <c r="X538" s="16"/>
      <c r="AI538" s="16"/>
      <c r="AJ538" s="16"/>
      <c r="AW538" s="16"/>
      <c r="AX538" s="16"/>
      <c r="BA538" s="16"/>
      <c r="BB538" s="16"/>
      <c r="BE538" s="16"/>
      <c r="BF538" s="16"/>
      <c r="BH538" s="16"/>
      <c r="BI538" s="16"/>
      <c r="BJ538" s="16"/>
      <c r="BK538" s="16"/>
      <c r="BL538" s="16"/>
      <c r="BU538" s="16"/>
      <c r="BV538" s="16"/>
    </row>
    <row r="539" spans="24:74" x14ac:dyDescent="0.25">
      <c r="X539" s="16"/>
      <c r="AI539" s="16"/>
      <c r="AJ539" s="16"/>
      <c r="AW539" s="16"/>
      <c r="AX539" s="16"/>
      <c r="BA539" s="16"/>
      <c r="BB539" s="16"/>
      <c r="BE539" s="16"/>
      <c r="BF539" s="16"/>
      <c r="BH539" s="16"/>
      <c r="BI539" s="16"/>
      <c r="BJ539" s="16"/>
      <c r="BK539" s="16"/>
      <c r="BL539" s="16"/>
      <c r="BU539" s="16"/>
      <c r="BV539" s="16"/>
    </row>
    <row r="540" spans="24:74" x14ac:dyDescent="0.25">
      <c r="X540" s="16"/>
      <c r="AI540" s="16"/>
      <c r="AJ540" s="16"/>
      <c r="AW540" s="16"/>
      <c r="AX540" s="16"/>
      <c r="BA540" s="16"/>
      <c r="BB540" s="16"/>
      <c r="BE540" s="16"/>
      <c r="BF540" s="16"/>
      <c r="BH540" s="16"/>
      <c r="BI540" s="16"/>
      <c r="BJ540" s="16"/>
      <c r="BK540" s="16"/>
      <c r="BL540" s="16"/>
      <c r="BU540" s="16"/>
      <c r="BV540" s="16"/>
    </row>
    <row r="541" spans="24:74" x14ac:dyDescent="0.25">
      <c r="X541" s="16"/>
      <c r="AI541" s="16"/>
      <c r="AJ541" s="16"/>
      <c r="AW541" s="16"/>
      <c r="AX541" s="16"/>
      <c r="BA541" s="16"/>
      <c r="BB541" s="16"/>
      <c r="BE541" s="16"/>
      <c r="BF541" s="16"/>
      <c r="BH541" s="16"/>
      <c r="BI541" s="16"/>
      <c r="BJ541" s="16"/>
      <c r="BK541" s="16"/>
      <c r="BL541" s="16"/>
      <c r="BU541" s="16"/>
      <c r="BV541" s="16"/>
    </row>
    <row r="542" spans="24:74" x14ac:dyDescent="0.25">
      <c r="X542" s="16"/>
      <c r="AI542" s="16"/>
      <c r="AJ542" s="16"/>
      <c r="AW542" s="16"/>
      <c r="AX542" s="16"/>
      <c r="BA542" s="16"/>
      <c r="BB542" s="16"/>
      <c r="BE542" s="16"/>
      <c r="BF542" s="16"/>
      <c r="BH542" s="16"/>
      <c r="BI542" s="16"/>
      <c r="BJ542" s="16"/>
      <c r="BK542" s="16"/>
      <c r="BL542" s="16"/>
      <c r="BU542" s="16"/>
      <c r="BV542" s="16"/>
    </row>
    <row r="543" spans="24:74" x14ac:dyDescent="0.25">
      <c r="X543" s="16"/>
      <c r="AI543" s="16"/>
      <c r="AJ543" s="16"/>
      <c r="AW543" s="16"/>
      <c r="AX543" s="16"/>
      <c r="BA543" s="16"/>
      <c r="BB543" s="16"/>
      <c r="BE543" s="16"/>
      <c r="BF543" s="16"/>
      <c r="BH543" s="16"/>
      <c r="BI543" s="16"/>
      <c r="BJ543" s="16"/>
      <c r="BK543" s="16"/>
      <c r="BL543" s="16"/>
      <c r="BU543" s="16"/>
      <c r="BV543" s="16"/>
    </row>
    <row r="544" spans="24:74" x14ac:dyDescent="0.25">
      <c r="X544" s="16"/>
      <c r="AI544" s="16"/>
      <c r="AJ544" s="16"/>
      <c r="AW544" s="16"/>
      <c r="AX544" s="16"/>
      <c r="BA544" s="16"/>
      <c r="BB544" s="16"/>
      <c r="BE544" s="16"/>
      <c r="BF544" s="16"/>
      <c r="BH544" s="16"/>
      <c r="BI544" s="16"/>
      <c r="BJ544" s="16"/>
      <c r="BK544" s="16"/>
      <c r="BL544" s="16"/>
      <c r="BU544" s="16"/>
      <c r="BV544" s="16"/>
    </row>
    <row r="545" spans="24:74" x14ac:dyDescent="0.25">
      <c r="X545" s="16"/>
      <c r="AI545" s="16"/>
      <c r="AJ545" s="16"/>
      <c r="AW545" s="16"/>
      <c r="AX545" s="16"/>
      <c r="BA545" s="16"/>
      <c r="BB545" s="16"/>
      <c r="BE545" s="16"/>
      <c r="BF545" s="16"/>
      <c r="BH545" s="16"/>
      <c r="BI545" s="16"/>
      <c r="BJ545" s="16"/>
      <c r="BK545" s="16"/>
      <c r="BL545" s="16"/>
      <c r="BU545" s="16"/>
      <c r="BV545" s="16"/>
    </row>
    <row r="546" spans="24:74" x14ac:dyDescent="0.25">
      <c r="X546" s="16"/>
      <c r="AI546" s="16"/>
      <c r="AJ546" s="16"/>
      <c r="AW546" s="16"/>
      <c r="AX546" s="16"/>
      <c r="BA546" s="16"/>
      <c r="BB546" s="16"/>
      <c r="BE546" s="16"/>
      <c r="BF546" s="16"/>
      <c r="BH546" s="16"/>
      <c r="BI546" s="16"/>
      <c r="BJ546" s="16"/>
      <c r="BK546" s="16"/>
      <c r="BL546" s="16"/>
      <c r="BU546" s="16"/>
      <c r="BV546" s="16"/>
    </row>
    <row r="547" spans="24:74" x14ac:dyDescent="0.25">
      <c r="X547" s="16"/>
      <c r="AI547" s="16"/>
      <c r="AJ547" s="16"/>
      <c r="AW547" s="16"/>
      <c r="AX547" s="16"/>
      <c r="BA547" s="16"/>
      <c r="BB547" s="16"/>
      <c r="BE547" s="16"/>
      <c r="BF547" s="16"/>
      <c r="BH547" s="16"/>
      <c r="BI547" s="16"/>
      <c r="BJ547" s="16"/>
      <c r="BK547" s="16"/>
      <c r="BL547" s="16"/>
      <c r="BU547" s="16"/>
      <c r="BV547" s="16"/>
    </row>
    <row r="548" spans="24:74" x14ac:dyDescent="0.25">
      <c r="X548" s="16"/>
      <c r="AI548" s="16"/>
      <c r="AJ548" s="16"/>
      <c r="AW548" s="16"/>
      <c r="AX548" s="16"/>
      <c r="BA548" s="16"/>
      <c r="BB548" s="16"/>
      <c r="BE548" s="16"/>
      <c r="BF548" s="16"/>
      <c r="BH548" s="16"/>
      <c r="BI548" s="16"/>
      <c r="BJ548" s="16"/>
      <c r="BK548" s="16"/>
      <c r="BL548" s="16"/>
      <c r="BU548" s="16"/>
      <c r="BV548" s="16"/>
    </row>
    <row r="549" spans="24:74" x14ac:dyDescent="0.25">
      <c r="X549" s="16"/>
      <c r="AI549" s="16"/>
      <c r="AJ549" s="16"/>
      <c r="AW549" s="16"/>
      <c r="AX549" s="16"/>
      <c r="BA549" s="16"/>
      <c r="BB549" s="16"/>
      <c r="BE549" s="16"/>
      <c r="BF549" s="16"/>
      <c r="BH549" s="16"/>
      <c r="BI549" s="16"/>
      <c r="BJ549" s="16"/>
      <c r="BK549" s="16"/>
      <c r="BL549" s="16"/>
      <c r="BU549" s="16"/>
      <c r="BV549" s="16"/>
    </row>
    <row r="550" spans="24:74" x14ac:dyDescent="0.25">
      <c r="X550" s="16"/>
      <c r="AI550" s="16"/>
      <c r="AJ550" s="16"/>
      <c r="AW550" s="16"/>
      <c r="AX550" s="16"/>
      <c r="BA550" s="16"/>
      <c r="BB550" s="16"/>
      <c r="BE550" s="16"/>
      <c r="BF550" s="16"/>
      <c r="BH550" s="16"/>
      <c r="BI550" s="16"/>
      <c r="BJ550" s="16"/>
      <c r="BK550" s="16"/>
      <c r="BL550" s="16"/>
      <c r="BU550" s="16"/>
      <c r="BV550" s="16"/>
    </row>
    <row r="551" spans="24:74" x14ac:dyDescent="0.25">
      <c r="X551" s="16"/>
      <c r="AI551" s="16"/>
      <c r="AJ551" s="16"/>
      <c r="AW551" s="16"/>
      <c r="AX551" s="16"/>
      <c r="BA551" s="16"/>
      <c r="BB551" s="16"/>
      <c r="BE551" s="16"/>
      <c r="BF551" s="16"/>
      <c r="BH551" s="16"/>
      <c r="BI551" s="16"/>
      <c r="BJ551" s="16"/>
      <c r="BK551" s="16"/>
      <c r="BL551" s="16"/>
      <c r="BU551" s="16"/>
      <c r="BV551" s="16"/>
    </row>
    <row r="552" spans="24:74" x14ac:dyDescent="0.25">
      <c r="X552" s="16"/>
      <c r="AI552" s="16"/>
      <c r="AJ552" s="16"/>
      <c r="AW552" s="16"/>
      <c r="AX552" s="16"/>
      <c r="BA552" s="16"/>
      <c r="BB552" s="16"/>
      <c r="BE552" s="16"/>
      <c r="BF552" s="16"/>
      <c r="BH552" s="16"/>
      <c r="BI552" s="16"/>
      <c r="BJ552" s="16"/>
      <c r="BK552" s="16"/>
      <c r="BL552" s="16"/>
      <c r="BU552" s="16"/>
      <c r="BV552" s="16"/>
    </row>
    <row r="553" spans="24:74" x14ac:dyDescent="0.25">
      <c r="X553" s="16"/>
      <c r="AI553" s="16"/>
      <c r="AJ553" s="16"/>
      <c r="AW553" s="16"/>
      <c r="AX553" s="16"/>
      <c r="BA553" s="16"/>
      <c r="BB553" s="16"/>
      <c r="BE553" s="16"/>
      <c r="BF553" s="16"/>
      <c r="BH553" s="16"/>
      <c r="BI553" s="16"/>
      <c r="BJ553" s="16"/>
      <c r="BK553" s="16"/>
      <c r="BL553" s="16"/>
      <c r="BU553" s="16"/>
      <c r="BV553" s="16"/>
    </row>
    <row r="554" spans="24:74" x14ac:dyDescent="0.25">
      <c r="X554" s="16"/>
      <c r="AI554" s="16"/>
      <c r="AJ554" s="16"/>
      <c r="AW554" s="16"/>
      <c r="AX554" s="16"/>
      <c r="BA554" s="16"/>
      <c r="BB554" s="16"/>
      <c r="BE554" s="16"/>
      <c r="BF554" s="16"/>
      <c r="BH554" s="16"/>
      <c r="BI554" s="16"/>
      <c r="BJ554" s="16"/>
      <c r="BK554" s="16"/>
      <c r="BL554" s="16"/>
      <c r="BU554" s="16"/>
      <c r="BV554" s="16"/>
    </row>
    <row r="555" spans="24:74" x14ac:dyDescent="0.25">
      <c r="X555" s="16"/>
      <c r="AI555" s="16"/>
      <c r="AJ555" s="16"/>
      <c r="AW555" s="16"/>
      <c r="AX555" s="16"/>
      <c r="BA555" s="16"/>
      <c r="BB555" s="16"/>
      <c r="BE555" s="16"/>
      <c r="BF555" s="16"/>
      <c r="BH555" s="16"/>
      <c r="BI555" s="16"/>
      <c r="BJ555" s="16"/>
      <c r="BK555" s="16"/>
      <c r="BL555" s="16"/>
      <c r="BU555" s="16"/>
      <c r="BV555" s="16"/>
    </row>
    <row r="556" spans="24:74" x14ac:dyDescent="0.25">
      <c r="X556" s="16"/>
      <c r="AI556" s="16"/>
      <c r="AJ556" s="16"/>
      <c r="AW556" s="16"/>
      <c r="AX556" s="16"/>
      <c r="BA556" s="16"/>
      <c r="BB556" s="16"/>
      <c r="BE556" s="16"/>
      <c r="BF556" s="16"/>
      <c r="BH556" s="16"/>
      <c r="BI556" s="16"/>
      <c r="BJ556" s="16"/>
      <c r="BK556" s="16"/>
      <c r="BL556" s="16"/>
      <c r="BU556" s="16"/>
      <c r="BV556" s="16"/>
    </row>
    <row r="557" spans="24:74" x14ac:dyDescent="0.25">
      <c r="X557" s="16"/>
      <c r="AI557" s="16"/>
      <c r="AJ557" s="16"/>
      <c r="AW557" s="16"/>
      <c r="AX557" s="16"/>
      <c r="BA557" s="16"/>
      <c r="BB557" s="16"/>
      <c r="BE557" s="16"/>
      <c r="BF557" s="16"/>
      <c r="BH557" s="16"/>
      <c r="BI557" s="16"/>
      <c r="BJ557" s="16"/>
      <c r="BK557" s="16"/>
      <c r="BL557" s="16"/>
      <c r="BU557" s="16"/>
      <c r="BV557" s="16"/>
    </row>
    <row r="558" spans="24:74" x14ac:dyDescent="0.25">
      <c r="X558" s="16"/>
      <c r="AI558" s="16"/>
      <c r="AJ558" s="16"/>
      <c r="AW558" s="16"/>
      <c r="AX558" s="16"/>
      <c r="BA558" s="16"/>
      <c r="BB558" s="16"/>
      <c r="BE558" s="16"/>
      <c r="BF558" s="16"/>
      <c r="BH558" s="16"/>
      <c r="BI558" s="16"/>
      <c r="BJ558" s="16"/>
      <c r="BK558" s="16"/>
      <c r="BL558" s="16"/>
      <c r="BU558" s="16"/>
      <c r="BV558" s="16"/>
    </row>
    <row r="559" spans="24:74" x14ac:dyDescent="0.25">
      <c r="X559" s="16"/>
      <c r="AI559" s="16"/>
      <c r="AJ559" s="16"/>
      <c r="AW559" s="16"/>
      <c r="AX559" s="16"/>
      <c r="BA559" s="16"/>
      <c r="BB559" s="16"/>
      <c r="BE559" s="16"/>
      <c r="BF559" s="16"/>
      <c r="BH559" s="16"/>
      <c r="BI559" s="16"/>
      <c r="BJ559" s="16"/>
      <c r="BK559" s="16"/>
      <c r="BL559" s="16"/>
      <c r="BU559" s="16"/>
      <c r="BV559" s="16"/>
    </row>
    <row r="560" spans="24:74" x14ac:dyDescent="0.25">
      <c r="X560" s="16"/>
      <c r="AI560" s="16"/>
      <c r="AJ560" s="16"/>
      <c r="AW560" s="16"/>
      <c r="AX560" s="16"/>
      <c r="BA560" s="16"/>
      <c r="BB560" s="16"/>
      <c r="BE560" s="16"/>
      <c r="BF560" s="16"/>
      <c r="BH560" s="16"/>
      <c r="BI560" s="16"/>
      <c r="BJ560" s="16"/>
      <c r="BK560" s="16"/>
      <c r="BL560" s="16"/>
      <c r="BU560" s="16"/>
      <c r="BV560" s="16"/>
    </row>
    <row r="561" spans="24:74" x14ac:dyDescent="0.25">
      <c r="X561" s="16"/>
      <c r="AI561" s="16"/>
      <c r="AJ561" s="16"/>
      <c r="AW561" s="16"/>
      <c r="AX561" s="16"/>
      <c r="BA561" s="16"/>
      <c r="BB561" s="16"/>
      <c r="BE561" s="16"/>
      <c r="BF561" s="16"/>
      <c r="BH561" s="16"/>
      <c r="BI561" s="16"/>
      <c r="BJ561" s="16"/>
      <c r="BK561" s="16"/>
      <c r="BL561" s="16"/>
      <c r="BU561" s="16"/>
      <c r="BV561" s="16"/>
    </row>
    <row r="562" spans="24:74" x14ac:dyDescent="0.25">
      <c r="X562" s="16"/>
      <c r="AI562" s="16"/>
      <c r="AJ562" s="16"/>
      <c r="AW562" s="16"/>
      <c r="AX562" s="16"/>
      <c r="BA562" s="16"/>
      <c r="BB562" s="16"/>
      <c r="BE562" s="16"/>
      <c r="BF562" s="16"/>
      <c r="BH562" s="16"/>
      <c r="BI562" s="16"/>
      <c r="BJ562" s="16"/>
      <c r="BK562" s="16"/>
      <c r="BL562" s="16"/>
      <c r="BU562" s="16"/>
      <c r="BV562" s="16"/>
    </row>
    <row r="563" spans="24:74" x14ac:dyDescent="0.25">
      <c r="X563" s="16"/>
      <c r="AI563" s="16"/>
      <c r="AJ563" s="16"/>
      <c r="AW563" s="16"/>
      <c r="AX563" s="16"/>
      <c r="BA563" s="16"/>
      <c r="BB563" s="16"/>
      <c r="BE563" s="16"/>
      <c r="BF563" s="16"/>
      <c r="BH563" s="16"/>
      <c r="BI563" s="16"/>
      <c r="BJ563" s="16"/>
      <c r="BK563" s="16"/>
      <c r="BL563" s="16"/>
      <c r="BU563" s="16"/>
      <c r="BV563" s="16"/>
    </row>
    <row r="564" spans="24:74" x14ac:dyDescent="0.25">
      <c r="X564" s="16"/>
      <c r="AI564" s="16"/>
      <c r="AJ564" s="16"/>
      <c r="AW564" s="16"/>
      <c r="AX564" s="16"/>
      <c r="BA564" s="16"/>
      <c r="BB564" s="16"/>
      <c r="BE564" s="16"/>
      <c r="BF564" s="16"/>
      <c r="BH564" s="16"/>
      <c r="BI564" s="16"/>
      <c r="BJ564" s="16"/>
      <c r="BK564" s="16"/>
      <c r="BL564" s="16"/>
      <c r="BU564" s="16"/>
      <c r="BV564" s="16"/>
    </row>
    <row r="565" spans="24:74" x14ac:dyDescent="0.25">
      <c r="X565" s="16"/>
      <c r="AI565" s="16"/>
      <c r="AJ565" s="16"/>
      <c r="AW565" s="16"/>
      <c r="AX565" s="16"/>
      <c r="BA565" s="16"/>
      <c r="BB565" s="16"/>
      <c r="BE565" s="16"/>
      <c r="BF565" s="16"/>
      <c r="BH565" s="16"/>
      <c r="BI565" s="16"/>
      <c r="BJ565" s="16"/>
      <c r="BK565" s="16"/>
      <c r="BL565" s="16"/>
      <c r="BU565" s="16"/>
      <c r="BV565" s="16"/>
    </row>
    <row r="566" spans="24:74" x14ac:dyDescent="0.25">
      <c r="X566" s="16"/>
      <c r="AI566" s="16"/>
      <c r="AJ566" s="16"/>
      <c r="AW566" s="16"/>
      <c r="AX566" s="16"/>
      <c r="BA566" s="16"/>
      <c r="BB566" s="16"/>
      <c r="BE566" s="16"/>
      <c r="BF566" s="16"/>
      <c r="BH566" s="16"/>
      <c r="BI566" s="16"/>
      <c r="BJ566" s="16"/>
      <c r="BK566" s="16"/>
      <c r="BL566" s="16"/>
      <c r="BU566" s="16"/>
      <c r="BV566" s="16"/>
    </row>
    <row r="567" spans="24:74" x14ac:dyDescent="0.25">
      <c r="X567" s="16"/>
      <c r="AI567" s="16"/>
      <c r="AJ567" s="16"/>
      <c r="AW567" s="16"/>
      <c r="AX567" s="16"/>
      <c r="BA567" s="16"/>
      <c r="BB567" s="16"/>
      <c r="BE567" s="16"/>
      <c r="BF567" s="16"/>
      <c r="BH567" s="16"/>
      <c r="BI567" s="16"/>
      <c r="BJ567" s="16"/>
      <c r="BK567" s="16"/>
      <c r="BL567" s="16"/>
      <c r="BU567" s="16"/>
      <c r="BV567" s="16"/>
    </row>
    <row r="568" spans="24:74" x14ac:dyDescent="0.25">
      <c r="X568" s="16"/>
      <c r="AI568" s="16"/>
      <c r="AJ568" s="16"/>
      <c r="AW568" s="16"/>
      <c r="AX568" s="16"/>
      <c r="BA568" s="16"/>
      <c r="BB568" s="16"/>
      <c r="BE568" s="16"/>
      <c r="BF568" s="16"/>
      <c r="BH568" s="16"/>
      <c r="BI568" s="16"/>
      <c r="BJ568" s="16"/>
      <c r="BK568" s="16"/>
      <c r="BL568" s="16"/>
      <c r="BU568" s="16"/>
      <c r="BV568" s="16"/>
    </row>
    <row r="569" spans="24:74" x14ac:dyDescent="0.25">
      <c r="X569" s="16"/>
      <c r="AI569" s="16"/>
      <c r="AJ569" s="16"/>
      <c r="AW569" s="16"/>
      <c r="AX569" s="16"/>
      <c r="BA569" s="16"/>
      <c r="BB569" s="16"/>
      <c r="BE569" s="16"/>
      <c r="BF569" s="16"/>
      <c r="BH569" s="16"/>
      <c r="BI569" s="16"/>
      <c r="BJ569" s="16"/>
      <c r="BK569" s="16"/>
      <c r="BL569" s="16"/>
      <c r="BU569" s="16"/>
      <c r="BV569" s="16"/>
    </row>
    <row r="570" spans="24:74" x14ac:dyDescent="0.25">
      <c r="X570" s="16"/>
      <c r="AI570" s="16"/>
      <c r="AJ570" s="16"/>
      <c r="AW570" s="16"/>
      <c r="AX570" s="16"/>
      <c r="BA570" s="16"/>
      <c r="BB570" s="16"/>
      <c r="BE570" s="16"/>
      <c r="BF570" s="16"/>
      <c r="BH570" s="16"/>
      <c r="BI570" s="16"/>
      <c r="BJ570" s="16"/>
      <c r="BK570" s="16"/>
      <c r="BL570" s="16"/>
      <c r="BU570" s="16"/>
      <c r="BV570" s="16"/>
    </row>
    <row r="571" spans="24:74" x14ac:dyDescent="0.25">
      <c r="X571" s="16"/>
      <c r="AI571" s="16"/>
      <c r="AJ571" s="16"/>
      <c r="AW571" s="16"/>
      <c r="AX571" s="16"/>
      <c r="BA571" s="16"/>
      <c r="BB571" s="16"/>
      <c r="BE571" s="16"/>
      <c r="BF571" s="16"/>
      <c r="BH571" s="16"/>
      <c r="BI571" s="16"/>
      <c r="BJ571" s="16"/>
      <c r="BK571" s="16"/>
      <c r="BL571" s="16"/>
      <c r="BU571" s="16"/>
      <c r="BV571" s="16"/>
    </row>
    <row r="572" spans="24:74" x14ac:dyDescent="0.25">
      <c r="X572" s="16"/>
      <c r="AI572" s="16"/>
      <c r="AJ572" s="16"/>
      <c r="AW572" s="16"/>
      <c r="AX572" s="16"/>
      <c r="BA572" s="16"/>
      <c r="BB572" s="16"/>
      <c r="BE572" s="16"/>
      <c r="BF572" s="16"/>
      <c r="BH572" s="16"/>
      <c r="BI572" s="16"/>
      <c r="BJ572" s="16"/>
      <c r="BK572" s="16"/>
      <c r="BL572" s="16"/>
      <c r="BU572" s="16"/>
      <c r="BV572" s="16"/>
    </row>
    <row r="573" spans="24:74" x14ac:dyDescent="0.25">
      <c r="X573" s="16"/>
      <c r="AI573" s="16"/>
      <c r="AJ573" s="16"/>
      <c r="AW573" s="16"/>
      <c r="AX573" s="16"/>
      <c r="BA573" s="16"/>
      <c r="BB573" s="16"/>
      <c r="BE573" s="16"/>
      <c r="BF573" s="16"/>
      <c r="BH573" s="16"/>
      <c r="BI573" s="16"/>
      <c r="BJ573" s="16"/>
      <c r="BK573" s="16"/>
      <c r="BL573" s="16"/>
      <c r="BU573" s="16"/>
      <c r="BV573" s="16"/>
    </row>
    <row r="574" spans="24:74" x14ac:dyDescent="0.25">
      <c r="X574" s="16"/>
      <c r="AI574" s="16"/>
      <c r="AJ574" s="16"/>
      <c r="AW574" s="16"/>
      <c r="AX574" s="16"/>
      <c r="BA574" s="16"/>
      <c r="BB574" s="16"/>
      <c r="BE574" s="16"/>
      <c r="BF574" s="16"/>
      <c r="BH574" s="16"/>
      <c r="BI574" s="16"/>
      <c r="BJ574" s="16"/>
      <c r="BK574" s="16"/>
      <c r="BL574" s="16"/>
      <c r="BU574" s="16"/>
      <c r="BV574" s="16"/>
    </row>
    <row r="575" spans="24:74" x14ac:dyDescent="0.25">
      <c r="X575" s="16"/>
      <c r="AI575" s="16"/>
      <c r="AJ575" s="16"/>
      <c r="AW575" s="16"/>
      <c r="AX575" s="16"/>
      <c r="BA575" s="16"/>
      <c r="BB575" s="16"/>
      <c r="BE575" s="16"/>
      <c r="BF575" s="16"/>
      <c r="BH575" s="16"/>
      <c r="BI575" s="16"/>
      <c r="BJ575" s="16"/>
      <c r="BK575" s="16"/>
      <c r="BL575" s="16"/>
      <c r="BU575" s="16"/>
      <c r="BV575" s="16"/>
    </row>
    <row r="576" spans="24:74" x14ac:dyDescent="0.25">
      <c r="X576" s="16"/>
      <c r="AI576" s="16"/>
      <c r="AJ576" s="16"/>
      <c r="AW576" s="16"/>
      <c r="AX576" s="16"/>
      <c r="BA576" s="16"/>
      <c r="BB576" s="16"/>
      <c r="BE576" s="16"/>
      <c r="BF576" s="16"/>
      <c r="BH576" s="16"/>
      <c r="BI576" s="16"/>
      <c r="BJ576" s="16"/>
      <c r="BK576" s="16"/>
      <c r="BL576" s="16"/>
      <c r="BU576" s="16"/>
      <c r="BV576" s="16"/>
    </row>
    <row r="577" spans="24:74" x14ac:dyDescent="0.25">
      <c r="X577" s="16"/>
      <c r="AI577" s="16"/>
      <c r="AJ577" s="16"/>
      <c r="AW577" s="16"/>
      <c r="AX577" s="16"/>
      <c r="BA577" s="16"/>
      <c r="BB577" s="16"/>
      <c r="BE577" s="16"/>
      <c r="BF577" s="16"/>
      <c r="BH577" s="16"/>
      <c r="BI577" s="16"/>
      <c r="BJ577" s="16"/>
      <c r="BK577" s="16"/>
      <c r="BL577" s="16"/>
      <c r="BU577" s="16"/>
      <c r="BV577" s="16"/>
    </row>
    <row r="578" spans="24:74" x14ac:dyDescent="0.25">
      <c r="X578" s="16"/>
      <c r="AI578" s="16"/>
      <c r="AJ578" s="16"/>
      <c r="AW578" s="16"/>
      <c r="AX578" s="16"/>
      <c r="BA578" s="16"/>
      <c r="BB578" s="16"/>
      <c r="BE578" s="16"/>
      <c r="BF578" s="16"/>
      <c r="BH578" s="16"/>
      <c r="BI578" s="16"/>
      <c r="BJ578" s="16"/>
      <c r="BK578" s="16"/>
      <c r="BL578" s="16"/>
      <c r="BU578" s="16"/>
      <c r="BV578" s="16"/>
    </row>
    <row r="579" spans="24:74" x14ac:dyDescent="0.25">
      <c r="X579" s="16"/>
      <c r="AI579" s="16"/>
      <c r="AJ579" s="16"/>
      <c r="AW579" s="16"/>
      <c r="AX579" s="16"/>
      <c r="BA579" s="16"/>
      <c r="BB579" s="16"/>
      <c r="BE579" s="16"/>
      <c r="BF579" s="16"/>
      <c r="BH579" s="16"/>
      <c r="BI579" s="16"/>
      <c r="BJ579" s="16"/>
      <c r="BK579" s="16"/>
      <c r="BL579" s="16"/>
      <c r="BU579" s="16"/>
      <c r="BV579" s="16"/>
    </row>
    <row r="580" spans="24:74" x14ac:dyDescent="0.25">
      <c r="X580" s="16"/>
      <c r="AI580" s="16"/>
      <c r="AJ580" s="16"/>
      <c r="AW580" s="16"/>
      <c r="AX580" s="16"/>
      <c r="BA580" s="16"/>
      <c r="BB580" s="16"/>
      <c r="BE580" s="16"/>
      <c r="BF580" s="16"/>
      <c r="BH580" s="16"/>
      <c r="BI580" s="16"/>
      <c r="BJ580" s="16"/>
      <c r="BK580" s="16"/>
      <c r="BL580" s="16"/>
      <c r="BU580" s="16"/>
      <c r="BV580" s="16"/>
    </row>
    <row r="581" spans="24:74" x14ac:dyDescent="0.25">
      <c r="X581" s="16"/>
      <c r="AI581" s="16"/>
      <c r="AJ581" s="16"/>
      <c r="AW581" s="16"/>
      <c r="AX581" s="16"/>
      <c r="BA581" s="16"/>
      <c r="BB581" s="16"/>
      <c r="BE581" s="16"/>
      <c r="BF581" s="16"/>
      <c r="BH581" s="16"/>
      <c r="BI581" s="16"/>
      <c r="BJ581" s="16"/>
      <c r="BK581" s="16"/>
      <c r="BL581" s="16"/>
      <c r="BU581" s="16"/>
      <c r="BV581" s="16"/>
    </row>
    <row r="582" spans="24:74" x14ac:dyDescent="0.25">
      <c r="X582" s="16"/>
      <c r="AI582" s="16"/>
      <c r="AJ582" s="16"/>
      <c r="AW582" s="16"/>
      <c r="AX582" s="16"/>
      <c r="BA582" s="16"/>
      <c r="BB582" s="16"/>
      <c r="BE582" s="16"/>
      <c r="BF582" s="16"/>
      <c r="BH582" s="16"/>
      <c r="BI582" s="16"/>
      <c r="BJ582" s="16"/>
      <c r="BK582" s="16"/>
      <c r="BL582" s="16"/>
      <c r="BU582" s="16"/>
      <c r="BV582" s="16"/>
    </row>
    <row r="583" spans="24:74" x14ac:dyDescent="0.25">
      <c r="X583" s="16"/>
      <c r="AI583" s="16"/>
      <c r="AJ583" s="16"/>
      <c r="AW583" s="16"/>
      <c r="AX583" s="16"/>
      <c r="BA583" s="16"/>
      <c r="BB583" s="16"/>
      <c r="BE583" s="16"/>
      <c r="BF583" s="16"/>
      <c r="BH583" s="16"/>
      <c r="BI583" s="16"/>
      <c r="BJ583" s="16"/>
      <c r="BK583" s="16"/>
      <c r="BL583" s="16"/>
      <c r="BU583" s="16"/>
      <c r="BV583" s="16"/>
    </row>
    <row r="584" spans="24:74" x14ac:dyDescent="0.25">
      <c r="X584" s="16"/>
      <c r="AI584" s="16"/>
      <c r="AJ584" s="16"/>
      <c r="AW584" s="16"/>
      <c r="AX584" s="16"/>
      <c r="BA584" s="16"/>
      <c r="BB584" s="16"/>
      <c r="BE584" s="16"/>
      <c r="BF584" s="16"/>
      <c r="BH584" s="16"/>
      <c r="BI584" s="16"/>
      <c r="BJ584" s="16"/>
      <c r="BK584" s="16"/>
      <c r="BL584" s="16"/>
      <c r="BU584" s="16"/>
      <c r="BV584" s="16"/>
    </row>
    <row r="585" spans="24:74" x14ac:dyDescent="0.25">
      <c r="X585" s="16"/>
      <c r="AI585" s="16"/>
      <c r="AJ585" s="16"/>
      <c r="AW585" s="16"/>
      <c r="AX585" s="16"/>
      <c r="BA585" s="16"/>
      <c r="BB585" s="16"/>
      <c r="BE585" s="16"/>
      <c r="BF585" s="16"/>
      <c r="BH585" s="16"/>
      <c r="BI585" s="16"/>
      <c r="BJ585" s="16"/>
      <c r="BK585" s="16"/>
      <c r="BL585" s="16"/>
      <c r="BU585" s="16"/>
      <c r="BV585" s="16"/>
    </row>
    <row r="586" spans="24:74" x14ac:dyDescent="0.25">
      <c r="X586" s="16"/>
      <c r="AI586" s="16"/>
      <c r="AJ586" s="16"/>
      <c r="AW586" s="16"/>
      <c r="AX586" s="16"/>
      <c r="BA586" s="16"/>
      <c r="BB586" s="16"/>
      <c r="BE586" s="16"/>
      <c r="BF586" s="16"/>
      <c r="BH586" s="16"/>
      <c r="BI586" s="16"/>
      <c r="BJ586" s="16"/>
      <c r="BK586" s="16"/>
      <c r="BL586" s="16"/>
      <c r="BU586" s="16"/>
      <c r="BV586" s="16"/>
    </row>
    <row r="587" spans="24:74" x14ac:dyDescent="0.25">
      <c r="X587" s="16"/>
      <c r="AI587" s="16"/>
      <c r="AJ587" s="16"/>
      <c r="AW587" s="16"/>
      <c r="AX587" s="16"/>
      <c r="BA587" s="16"/>
      <c r="BB587" s="16"/>
      <c r="BE587" s="16"/>
      <c r="BF587" s="16"/>
      <c r="BH587" s="16"/>
      <c r="BI587" s="16"/>
      <c r="BJ587" s="16"/>
      <c r="BK587" s="16"/>
      <c r="BL587" s="16"/>
      <c r="BU587" s="16"/>
      <c r="BV587" s="16"/>
    </row>
    <row r="588" spans="24:74" x14ac:dyDescent="0.25">
      <c r="X588" s="16"/>
      <c r="AI588" s="16"/>
      <c r="AJ588" s="16"/>
      <c r="AW588" s="16"/>
      <c r="AX588" s="16"/>
      <c r="BA588" s="16"/>
      <c r="BB588" s="16"/>
      <c r="BE588" s="16"/>
      <c r="BF588" s="16"/>
      <c r="BH588" s="16"/>
      <c r="BI588" s="16"/>
      <c r="BJ588" s="16"/>
      <c r="BK588" s="16"/>
      <c r="BL588" s="16"/>
      <c r="BU588" s="16"/>
      <c r="BV588" s="16"/>
    </row>
    <row r="589" spans="24:74" x14ac:dyDescent="0.25">
      <c r="X589" s="16"/>
      <c r="AI589" s="16"/>
      <c r="AJ589" s="16"/>
      <c r="AW589" s="16"/>
      <c r="AX589" s="16"/>
      <c r="BA589" s="16"/>
      <c r="BB589" s="16"/>
      <c r="BE589" s="16"/>
      <c r="BF589" s="16"/>
      <c r="BH589" s="16"/>
      <c r="BI589" s="16"/>
      <c r="BJ589" s="16"/>
      <c r="BK589" s="16"/>
      <c r="BL589" s="16"/>
      <c r="BU589" s="16"/>
      <c r="BV589" s="16"/>
    </row>
    <row r="590" spans="24:74" x14ac:dyDescent="0.25">
      <c r="X590" s="16"/>
      <c r="AI590" s="16"/>
      <c r="AJ590" s="16"/>
      <c r="AW590" s="16"/>
      <c r="AX590" s="16"/>
      <c r="BA590" s="16"/>
      <c r="BB590" s="16"/>
      <c r="BE590" s="16"/>
      <c r="BF590" s="16"/>
      <c r="BH590" s="16"/>
      <c r="BI590" s="16"/>
      <c r="BJ590" s="16"/>
      <c r="BK590" s="16"/>
      <c r="BL590" s="16"/>
      <c r="BU590" s="16"/>
      <c r="BV590" s="16"/>
    </row>
    <row r="591" spans="24:74" x14ac:dyDescent="0.25">
      <c r="X591" s="16"/>
      <c r="AI591" s="16"/>
      <c r="AJ591" s="16"/>
      <c r="AW591" s="16"/>
      <c r="AX591" s="16"/>
      <c r="BA591" s="16"/>
      <c r="BB591" s="16"/>
      <c r="BE591" s="16"/>
      <c r="BF591" s="16"/>
      <c r="BH591" s="16"/>
      <c r="BI591" s="16"/>
      <c r="BJ591" s="16"/>
      <c r="BK591" s="16"/>
      <c r="BL591" s="16"/>
      <c r="BU591" s="16"/>
      <c r="BV591" s="16"/>
    </row>
    <row r="592" spans="24:74" x14ac:dyDescent="0.25">
      <c r="X592" s="16"/>
      <c r="AI592" s="16"/>
      <c r="AJ592" s="16"/>
      <c r="AW592" s="16"/>
      <c r="AX592" s="16"/>
      <c r="BA592" s="16"/>
      <c r="BB592" s="16"/>
      <c r="BE592" s="16"/>
      <c r="BF592" s="16"/>
      <c r="BH592" s="16"/>
      <c r="BI592" s="16"/>
      <c r="BJ592" s="16"/>
      <c r="BK592" s="16"/>
      <c r="BL592" s="16"/>
      <c r="BU592" s="16"/>
      <c r="BV592" s="16"/>
    </row>
    <row r="593" spans="24:74" x14ac:dyDescent="0.25">
      <c r="X593" s="16"/>
      <c r="AI593" s="16"/>
      <c r="AJ593" s="16"/>
      <c r="AW593" s="16"/>
      <c r="AX593" s="16"/>
      <c r="BA593" s="16"/>
      <c r="BB593" s="16"/>
      <c r="BE593" s="16"/>
      <c r="BF593" s="16"/>
      <c r="BH593" s="16"/>
      <c r="BI593" s="16"/>
      <c r="BJ593" s="16"/>
      <c r="BK593" s="16"/>
      <c r="BL593" s="16"/>
      <c r="BU593" s="16"/>
      <c r="BV593" s="16"/>
    </row>
    <row r="594" spans="24:74" x14ac:dyDescent="0.25">
      <c r="X594" s="16"/>
      <c r="AI594" s="16"/>
      <c r="AJ594" s="16"/>
      <c r="AW594" s="16"/>
      <c r="AX594" s="16"/>
      <c r="BA594" s="16"/>
      <c r="BB594" s="16"/>
      <c r="BE594" s="16"/>
      <c r="BF594" s="16"/>
      <c r="BH594" s="16"/>
      <c r="BI594" s="16"/>
      <c r="BJ594" s="16"/>
      <c r="BK594" s="16"/>
      <c r="BL594" s="16"/>
      <c r="BU594" s="16"/>
      <c r="BV594" s="16"/>
    </row>
    <row r="595" spans="24:74" x14ac:dyDescent="0.25">
      <c r="X595" s="16"/>
      <c r="AI595" s="16"/>
      <c r="AJ595" s="16"/>
      <c r="AW595" s="16"/>
      <c r="AX595" s="16"/>
      <c r="BA595" s="16"/>
      <c r="BB595" s="16"/>
      <c r="BE595" s="16"/>
      <c r="BF595" s="16"/>
      <c r="BH595" s="16"/>
      <c r="BI595" s="16"/>
      <c r="BJ595" s="16"/>
      <c r="BK595" s="16"/>
      <c r="BL595" s="16"/>
      <c r="BU595" s="16"/>
      <c r="BV595" s="16"/>
    </row>
    <row r="596" spans="24:74" x14ac:dyDescent="0.25">
      <c r="X596" s="16"/>
      <c r="AI596" s="16"/>
      <c r="AJ596" s="16"/>
      <c r="AW596" s="16"/>
      <c r="AX596" s="16"/>
      <c r="BA596" s="16"/>
      <c r="BB596" s="16"/>
      <c r="BE596" s="16"/>
      <c r="BF596" s="16"/>
      <c r="BH596" s="16"/>
      <c r="BI596" s="16"/>
      <c r="BJ596" s="16"/>
      <c r="BK596" s="16"/>
      <c r="BL596" s="16"/>
      <c r="BU596" s="16"/>
      <c r="BV596" s="16"/>
    </row>
    <row r="597" spans="24:74" x14ac:dyDescent="0.25">
      <c r="X597" s="16"/>
      <c r="AI597" s="16"/>
      <c r="AJ597" s="16"/>
      <c r="AW597" s="16"/>
      <c r="AX597" s="16"/>
      <c r="BA597" s="16"/>
      <c r="BB597" s="16"/>
      <c r="BE597" s="16"/>
      <c r="BF597" s="16"/>
      <c r="BH597" s="16"/>
      <c r="BI597" s="16"/>
      <c r="BJ597" s="16"/>
      <c r="BK597" s="16"/>
      <c r="BL597" s="16"/>
      <c r="BU597" s="16"/>
      <c r="BV597" s="16"/>
    </row>
    <row r="598" spans="24:74" x14ac:dyDescent="0.25">
      <c r="X598" s="16"/>
      <c r="AI598" s="16"/>
      <c r="AJ598" s="16"/>
      <c r="AW598" s="16"/>
      <c r="AX598" s="16"/>
      <c r="BA598" s="16"/>
      <c r="BB598" s="16"/>
      <c r="BE598" s="16"/>
      <c r="BF598" s="16"/>
      <c r="BH598" s="16"/>
      <c r="BI598" s="16"/>
      <c r="BJ598" s="16"/>
      <c r="BK598" s="16"/>
      <c r="BL598" s="16"/>
      <c r="BU598" s="16"/>
      <c r="BV598" s="16"/>
    </row>
    <row r="599" spans="24:74" x14ac:dyDescent="0.25">
      <c r="X599" s="16"/>
      <c r="AI599" s="16"/>
      <c r="AJ599" s="16"/>
      <c r="AW599" s="16"/>
      <c r="AX599" s="16"/>
      <c r="BA599" s="16"/>
      <c r="BB599" s="16"/>
      <c r="BE599" s="16"/>
      <c r="BF599" s="16"/>
      <c r="BH599" s="16"/>
      <c r="BI599" s="16"/>
      <c r="BJ599" s="16"/>
      <c r="BK599" s="16"/>
      <c r="BL599" s="16"/>
      <c r="BU599" s="16"/>
      <c r="BV599" s="16"/>
    </row>
    <row r="600" spans="24:74" x14ac:dyDescent="0.25">
      <c r="X600" s="16"/>
      <c r="AI600" s="16"/>
      <c r="AJ600" s="16"/>
      <c r="AW600" s="16"/>
      <c r="AX600" s="16"/>
      <c r="BA600" s="16"/>
      <c r="BB600" s="16"/>
      <c r="BE600" s="16"/>
      <c r="BF600" s="16"/>
      <c r="BH600" s="16"/>
      <c r="BI600" s="16"/>
      <c r="BJ600" s="16"/>
      <c r="BK600" s="16"/>
      <c r="BL600" s="16"/>
      <c r="BU600" s="16"/>
      <c r="BV600" s="16"/>
    </row>
    <row r="601" spans="24:74" x14ac:dyDescent="0.25">
      <c r="X601" s="16"/>
      <c r="AI601" s="16"/>
      <c r="AJ601" s="16"/>
      <c r="AW601" s="16"/>
      <c r="AX601" s="16"/>
      <c r="BA601" s="16"/>
      <c r="BB601" s="16"/>
      <c r="BE601" s="16"/>
      <c r="BF601" s="16"/>
      <c r="BH601" s="16"/>
      <c r="BI601" s="16"/>
      <c r="BJ601" s="16"/>
      <c r="BK601" s="16"/>
      <c r="BL601" s="16"/>
      <c r="BU601" s="16"/>
      <c r="BV601" s="16"/>
    </row>
    <row r="602" spans="24:74" x14ac:dyDescent="0.25">
      <c r="X602" s="16"/>
      <c r="AI602" s="16"/>
      <c r="AJ602" s="16"/>
      <c r="AW602" s="16"/>
      <c r="AX602" s="16"/>
      <c r="BA602" s="16"/>
      <c r="BB602" s="16"/>
      <c r="BE602" s="16"/>
      <c r="BF602" s="16"/>
      <c r="BH602" s="16"/>
      <c r="BI602" s="16"/>
      <c r="BJ602" s="16"/>
      <c r="BK602" s="16"/>
      <c r="BL602" s="16"/>
      <c r="BU602" s="16"/>
      <c r="BV602" s="16"/>
    </row>
    <row r="603" spans="24:74" x14ac:dyDescent="0.25">
      <c r="X603" s="16"/>
      <c r="AI603" s="16"/>
      <c r="AJ603" s="16"/>
      <c r="AW603" s="16"/>
      <c r="AX603" s="16"/>
      <c r="BA603" s="16"/>
      <c r="BB603" s="16"/>
      <c r="BE603" s="16"/>
      <c r="BF603" s="16"/>
      <c r="BH603" s="16"/>
      <c r="BI603" s="16"/>
      <c r="BJ603" s="16"/>
      <c r="BK603" s="16"/>
      <c r="BL603" s="16"/>
      <c r="BU603" s="16"/>
      <c r="BV603" s="16"/>
    </row>
    <row r="604" spans="24:74" x14ac:dyDescent="0.25">
      <c r="X604" s="16"/>
      <c r="AI604" s="16"/>
      <c r="AJ604" s="16"/>
      <c r="AW604" s="16"/>
      <c r="AX604" s="16"/>
      <c r="BA604" s="16"/>
      <c r="BB604" s="16"/>
      <c r="BE604" s="16"/>
      <c r="BF604" s="16"/>
      <c r="BH604" s="16"/>
      <c r="BI604" s="16"/>
      <c r="BJ604" s="16"/>
      <c r="BK604" s="16"/>
      <c r="BL604" s="16"/>
      <c r="BU604" s="16"/>
      <c r="BV604" s="16"/>
    </row>
    <row r="605" spans="24:74" x14ac:dyDescent="0.25">
      <c r="X605" s="16"/>
      <c r="AI605" s="16"/>
      <c r="AJ605" s="16"/>
      <c r="AW605" s="16"/>
      <c r="AX605" s="16"/>
      <c r="BA605" s="16"/>
      <c r="BB605" s="16"/>
      <c r="BE605" s="16"/>
      <c r="BF605" s="16"/>
      <c r="BH605" s="16"/>
      <c r="BI605" s="16"/>
      <c r="BJ605" s="16"/>
      <c r="BK605" s="16"/>
      <c r="BL605" s="16"/>
      <c r="BU605" s="16"/>
      <c r="BV605" s="16"/>
    </row>
    <row r="606" spans="24:74" x14ac:dyDescent="0.25">
      <c r="X606" s="16"/>
      <c r="AI606" s="16"/>
      <c r="AJ606" s="16"/>
      <c r="AW606" s="16"/>
      <c r="AX606" s="16"/>
      <c r="BA606" s="16"/>
      <c r="BB606" s="16"/>
      <c r="BE606" s="16"/>
      <c r="BF606" s="16"/>
      <c r="BH606" s="16"/>
      <c r="BI606" s="16"/>
      <c r="BJ606" s="16"/>
      <c r="BK606" s="16"/>
      <c r="BL606" s="16"/>
      <c r="BU606" s="16"/>
      <c r="BV606" s="16"/>
    </row>
    <row r="607" spans="24:74" x14ac:dyDescent="0.25">
      <c r="X607" s="16"/>
      <c r="AI607" s="16"/>
      <c r="AJ607" s="16"/>
      <c r="AW607" s="16"/>
      <c r="AX607" s="16"/>
      <c r="BA607" s="16"/>
      <c r="BB607" s="16"/>
      <c r="BE607" s="16"/>
      <c r="BF607" s="16"/>
      <c r="BH607" s="16"/>
      <c r="BI607" s="16"/>
      <c r="BJ607" s="16"/>
      <c r="BK607" s="16"/>
      <c r="BL607" s="16"/>
      <c r="BU607" s="16"/>
      <c r="BV607" s="16"/>
    </row>
    <row r="608" spans="24:74" x14ac:dyDescent="0.25">
      <c r="X608" s="16"/>
      <c r="AI608" s="16"/>
      <c r="AJ608" s="16"/>
      <c r="AW608" s="16"/>
      <c r="AX608" s="16"/>
      <c r="BA608" s="16"/>
      <c r="BB608" s="16"/>
      <c r="BE608" s="16"/>
      <c r="BF608" s="16"/>
      <c r="BH608" s="16"/>
      <c r="BI608" s="16"/>
      <c r="BJ608" s="16"/>
      <c r="BK608" s="16"/>
      <c r="BL608" s="16"/>
      <c r="BU608" s="16"/>
      <c r="BV608" s="16"/>
    </row>
    <row r="609" spans="24:74" x14ac:dyDescent="0.25">
      <c r="X609" s="16"/>
      <c r="AI609" s="16"/>
      <c r="AJ609" s="16"/>
      <c r="AW609" s="16"/>
      <c r="AX609" s="16"/>
      <c r="BA609" s="16"/>
      <c r="BB609" s="16"/>
      <c r="BE609" s="16"/>
      <c r="BF609" s="16"/>
      <c r="BH609" s="16"/>
      <c r="BI609" s="16"/>
      <c r="BJ609" s="16"/>
      <c r="BK609" s="16"/>
      <c r="BL609" s="16"/>
      <c r="BU609" s="16"/>
      <c r="BV609" s="16"/>
    </row>
    <row r="610" spans="24:74" x14ac:dyDescent="0.25">
      <c r="X610" s="16"/>
      <c r="AI610" s="16"/>
      <c r="AJ610" s="16"/>
      <c r="AW610" s="16"/>
      <c r="AX610" s="16"/>
      <c r="BA610" s="16"/>
      <c r="BB610" s="16"/>
      <c r="BE610" s="16"/>
      <c r="BF610" s="16"/>
      <c r="BH610" s="16"/>
      <c r="BI610" s="16"/>
      <c r="BJ610" s="16"/>
      <c r="BK610" s="16"/>
      <c r="BL610" s="16"/>
      <c r="BU610" s="16"/>
      <c r="BV610" s="16"/>
    </row>
    <row r="611" spans="24:74" x14ac:dyDescent="0.25">
      <c r="X611" s="16"/>
      <c r="AI611" s="16"/>
      <c r="AJ611" s="16"/>
      <c r="AW611" s="16"/>
      <c r="AX611" s="16"/>
      <c r="BA611" s="16"/>
      <c r="BB611" s="16"/>
      <c r="BE611" s="16"/>
      <c r="BF611" s="16"/>
      <c r="BH611" s="16"/>
      <c r="BI611" s="16"/>
      <c r="BJ611" s="16"/>
      <c r="BK611" s="16"/>
      <c r="BL611" s="16"/>
      <c r="BU611" s="16"/>
      <c r="BV611" s="16"/>
    </row>
    <row r="612" spans="24:74" x14ac:dyDescent="0.25">
      <c r="X612" s="16"/>
      <c r="AI612" s="16"/>
      <c r="AJ612" s="16"/>
      <c r="AW612" s="16"/>
      <c r="AX612" s="16"/>
      <c r="BA612" s="16"/>
      <c r="BB612" s="16"/>
      <c r="BE612" s="16"/>
      <c r="BF612" s="16"/>
      <c r="BH612" s="16"/>
      <c r="BI612" s="16"/>
      <c r="BJ612" s="16"/>
      <c r="BK612" s="16"/>
      <c r="BL612" s="16"/>
      <c r="BU612" s="16"/>
      <c r="BV612" s="16"/>
    </row>
    <row r="613" spans="24:74" x14ac:dyDescent="0.25">
      <c r="X613" s="16"/>
      <c r="AI613" s="16"/>
      <c r="AJ613" s="16"/>
      <c r="AW613" s="16"/>
      <c r="AX613" s="16"/>
      <c r="BA613" s="16"/>
      <c r="BB613" s="16"/>
      <c r="BE613" s="16"/>
      <c r="BF613" s="16"/>
      <c r="BH613" s="16"/>
      <c r="BI613" s="16"/>
      <c r="BJ613" s="16"/>
      <c r="BK613" s="16"/>
      <c r="BL613" s="16"/>
      <c r="BU613" s="16"/>
      <c r="BV613" s="16"/>
    </row>
    <row r="614" spans="24:74" x14ac:dyDescent="0.25">
      <c r="X614" s="16"/>
      <c r="AI614" s="16"/>
      <c r="AJ614" s="16"/>
      <c r="AW614" s="16"/>
      <c r="AX614" s="16"/>
      <c r="BA614" s="16"/>
      <c r="BB614" s="16"/>
      <c r="BE614" s="16"/>
      <c r="BF614" s="16"/>
      <c r="BH614" s="16"/>
      <c r="BI614" s="16"/>
      <c r="BJ614" s="16"/>
      <c r="BK614" s="16"/>
      <c r="BL614" s="16"/>
      <c r="BU614" s="16"/>
      <c r="BV614" s="16"/>
    </row>
    <row r="615" spans="24:74" x14ac:dyDescent="0.25">
      <c r="X615" s="16"/>
      <c r="AI615" s="16"/>
      <c r="AJ615" s="16"/>
      <c r="AW615" s="16"/>
      <c r="AX615" s="16"/>
      <c r="BA615" s="16"/>
      <c r="BB615" s="16"/>
      <c r="BE615" s="16"/>
      <c r="BF615" s="16"/>
      <c r="BH615" s="16"/>
      <c r="BI615" s="16"/>
      <c r="BJ615" s="16"/>
      <c r="BK615" s="16"/>
      <c r="BL615" s="16"/>
      <c r="BU615" s="16"/>
      <c r="BV615" s="16"/>
    </row>
    <row r="616" spans="24:74" x14ac:dyDescent="0.25">
      <c r="X616" s="16"/>
      <c r="AI616" s="16"/>
      <c r="AJ616" s="16"/>
      <c r="AW616" s="16"/>
      <c r="AX616" s="16"/>
      <c r="BA616" s="16"/>
      <c r="BB616" s="16"/>
      <c r="BE616" s="16"/>
      <c r="BF616" s="16"/>
      <c r="BH616" s="16"/>
      <c r="BI616" s="16"/>
      <c r="BJ616" s="16"/>
      <c r="BK616" s="16"/>
      <c r="BL616" s="16"/>
      <c r="BU616" s="16"/>
      <c r="BV616" s="16"/>
    </row>
    <row r="617" spans="24:74" x14ac:dyDescent="0.25">
      <c r="X617" s="16"/>
      <c r="AI617" s="16"/>
      <c r="AJ617" s="16"/>
      <c r="AW617" s="16"/>
      <c r="AX617" s="16"/>
      <c r="BA617" s="16"/>
      <c r="BB617" s="16"/>
      <c r="BE617" s="16"/>
      <c r="BF617" s="16"/>
      <c r="BH617" s="16"/>
      <c r="BI617" s="16"/>
      <c r="BJ617" s="16"/>
      <c r="BK617" s="16"/>
      <c r="BL617" s="16"/>
      <c r="BU617" s="16"/>
      <c r="BV617" s="16"/>
    </row>
    <row r="618" spans="24:74" x14ac:dyDescent="0.25">
      <c r="X618" s="16"/>
      <c r="AI618" s="16"/>
      <c r="AJ618" s="16"/>
      <c r="AW618" s="16"/>
      <c r="AX618" s="16"/>
      <c r="BA618" s="16"/>
      <c r="BB618" s="16"/>
      <c r="BE618" s="16"/>
      <c r="BF618" s="16"/>
      <c r="BH618" s="16"/>
      <c r="BI618" s="16"/>
      <c r="BJ618" s="16"/>
      <c r="BK618" s="16"/>
      <c r="BL618" s="16"/>
      <c r="BU618" s="16"/>
      <c r="BV618" s="16"/>
    </row>
    <row r="619" spans="24:74" x14ac:dyDescent="0.25">
      <c r="X619" s="16"/>
      <c r="AI619" s="16"/>
      <c r="AJ619" s="16"/>
      <c r="AW619" s="16"/>
      <c r="AX619" s="16"/>
      <c r="BA619" s="16"/>
      <c r="BB619" s="16"/>
      <c r="BE619" s="16"/>
      <c r="BF619" s="16"/>
      <c r="BH619" s="16"/>
      <c r="BI619" s="16"/>
      <c r="BJ619" s="16"/>
      <c r="BK619" s="16"/>
      <c r="BL619" s="16"/>
      <c r="BU619" s="16"/>
      <c r="BV619" s="16"/>
    </row>
    <row r="620" spans="24:74" x14ac:dyDescent="0.25">
      <c r="X620" s="16"/>
      <c r="AI620" s="16"/>
      <c r="AJ620" s="16"/>
      <c r="AW620" s="16"/>
      <c r="AX620" s="16"/>
      <c r="BA620" s="16"/>
      <c r="BB620" s="16"/>
      <c r="BE620" s="16"/>
      <c r="BF620" s="16"/>
      <c r="BH620" s="16"/>
      <c r="BI620" s="16"/>
      <c r="BJ620" s="16"/>
      <c r="BK620" s="16"/>
      <c r="BL620" s="16"/>
      <c r="BU620" s="16"/>
      <c r="BV620" s="16"/>
    </row>
    <row r="621" spans="24:74" x14ac:dyDescent="0.25">
      <c r="X621" s="16"/>
      <c r="AI621" s="16"/>
      <c r="AJ621" s="16"/>
      <c r="AW621" s="16"/>
      <c r="AX621" s="16"/>
      <c r="BA621" s="16"/>
      <c r="BB621" s="16"/>
      <c r="BE621" s="16"/>
      <c r="BF621" s="16"/>
      <c r="BH621" s="16"/>
      <c r="BI621" s="16"/>
      <c r="BJ621" s="16"/>
      <c r="BK621" s="16"/>
      <c r="BL621" s="16"/>
      <c r="BU621" s="16"/>
      <c r="BV621" s="16"/>
    </row>
    <row r="622" spans="24:74" x14ac:dyDescent="0.25">
      <c r="X622" s="16"/>
      <c r="AI622" s="16"/>
      <c r="AJ622" s="16"/>
      <c r="AW622" s="16"/>
      <c r="AX622" s="16"/>
      <c r="BA622" s="16"/>
      <c r="BB622" s="16"/>
      <c r="BE622" s="16"/>
      <c r="BF622" s="16"/>
      <c r="BH622" s="16"/>
      <c r="BI622" s="16"/>
      <c r="BJ622" s="16"/>
      <c r="BK622" s="16"/>
      <c r="BL622" s="16"/>
      <c r="BU622" s="16"/>
      <c r="BV622" s="16"/>
    </row>
    <row r="623" spans="24:74" x14ac:dyDescent="0.25">
      <c r="X623" s="16"/>
      <c r="AI623" s="16"/>
      <c r="AJ623" s="16"/>
      <c r="AW623" s="16"/>
      <c r="AX623" s="16"/>
      <c r="BA623" s="16"/>
      <c r="BB623" s="16"/>
      <c r="BE623" s="16"/>
      <c r="BF623" s="16"/>
      <c r="BH623" s="16"/>
      <c r="BI623" s="16"/>
      <c r="BJ623" s="16"/>
      <c r="BK623" s="16"/>
      <c r="BL623" s="16"/>
      <c r="BU623" s="16"/>
      <c r="BV623" s="16"/>
    </row>
    <row r="624" spans="24:74" x14ac:dyDescent="0.25">
      <c r="X624" s="16"/>
      <c r="AI624" s="16"/>
      <c r="AJ624" s="16"/>
      <c r="AW624" s="16"/>
      <c r="AX624" s="16"/>
      <c r="BA624" s="16"/>
      <c r="BB624" s="16"/>
      <c r="BE624" s="16"/>
      <c r="BF624" s="16"/>
      <c r="BH624" s="16"/>
      <c r="BI624" s="16"/>
      <c r="BJ624" s="16"/>
      <c r="BK624" s="16"/>
      <c r="BL624" s="16"/>
      <c r="BU624" s="16"/>
      <c r="BV624" s="16"/>
    </row>
    <row r="625" spans="24:74" x14ac:dyDescent="0.25">
      <c r="X625" s="16"/>
      <c r="AI625" s="16"/>
      <c r="AJ625" s="16"/>
      <c r="AW625" s="16"/>
      <c r="AX625" s="16"/>
      <c r="BA625" s="16"/>
      <c r="BB625" s="16"/>
      <c r="BE625" s="16"/>
      <c r="BF625" s="16"/>
      <c r="BH625" s="16"/>
      <c r="BI625" s="16"/>
      <c r="BJ625" s="16"/>
      <c r="BK625" s="16"/>
      <c r="BL625" s="16"/>
      <c r="BU625" s="16"/>
      <c r="BV625" s="16"/>
    </row>
    <row r="626" spans="24:74" x14ac:dyDescent="0.25">
      <c r="X626" s="16"/>
      <c r="AI626" s="16"/>
      <c r="AJ626" s="16"/>
      <c r="AW626" s="16"/>
      <c r="AX626" s="16"/>
      <c r="BA626" s="16"/>
      <c r="BB626" s="16"/>
      <c r="BE626" s="16"/>
      <c r="BF626" s="16"/>
      <c r="BH626" s="16"/>
      <c r="BI626" s="16"/>
      <c r="BJ626" s="16"/>
      <c r="BK626" s="16"/>
      <c r="BL626" s="16"/>
      <c r="BU626" s="16"/>
      <c r="BV626" s="16"/>
    </row>
    <row r="627" spans="24:74" x14ac:dyDescent="0.25">
      <c r="X627" s="16"/>
      <c r="AI627" s="16"/>
      <c r="AJ627" s="16"/>
      <c r="AW627" s="16"/>
      <c r="AX627" s="16"/>
      <c r="BA627" s="16"/>
      <c r="BB627" s="16"/>
      <c r="BE627" s="16"/>
      <c r="BF627" s="16"/>
      <c r="BH627" s="16"/>
      <c r="BI627" s="16"/>
      <c r="BJ627" s="16"/>
      <c r="BK627" s="16"/>
      <c r="BL627" s="16"/>
      <c r="BU627" s="16"/>
      <c r="BV627" s="16"/>
    </row>
    <row r="628" spans="24:74" x14ac:dyDescent="0.25">
      <c r="X628" s="16"/>
      <c r="AI628" s="16"/>
      <c r="AJ628" s="16"/>
      <c r="AW628" s="16"/>
      <c r="AX628" s="16"/>
      <c r="BA628" s="16"/>
      <c r="BB628" s="16"/>
      <c r="BE628" s="16"/>
      <c r="BF628" s="16"/>
      <c r="BH628" s="16"/>
      <c r="BI628" s="16"/>
      <c r="BJ628" s="16"/>
      <c r="BK628" s="16"/>
      <c r="BL628" s="16"/>
      <c r="BU628" s="16"/>
      <c r="BV628" s="16"/>
    </row>
    <row r="629" spans="24:74" x14ac:dyDescent="0.25">
      <c r="X629" s="16"/>
      <c r="AI629" s="16"/>
      <c r="AJ629" s="16"/>
      <c r="AW629" s="16"/>
      <c r="AX629" s="16"/>
      <c r="BA629" s="16"/>
      <c r="BB629" s="16"/>
      <c r="BE629" s="16"/>
      <c r="BF629" s="16"/>
      <c r="BH629" s="16"/>
      <c r="BI629" s="16"/>
      <c r="BJ629" s="16"/>
      <c r="BK629" s="16"/>
      <c r="BL629" s="16"/>
      <c r="BU629" s="16"/>
      <c r="BV629" s="16"/>
    </row>
    <row r="630" spans="24:74" x14ac:dyDescent="0.25">
      <c r="X630" s="16"/>
      <c r="AI630" s="16"/>
      <c r="AJ630" s="16"/>
      <c r="AW630" s="16"/>
      <c r="AX630" s="16"/>
      <c r="BA630" s="16"/>
      <c r="BB630" s="16"/>
      <c r="BE630" s="16"/>
      <c r="BF630" s="16"/>
      <c r="BH630" s="16"/>
      <c r="BI630" s="16"/>
      <c r="BJ630" s="16"/>
      <c r="BK630" s="16"/>
      <c r="BL630" s="16"/>
      <c r="BU630" s="16"/>
      <c r="BV630" s="16"/>
    </row>
    <row r="631" spans="24:74" x14ac:dyDescent="0.25">
      <c r="X631" s="16"/>
      <c r="AI631" s="16"/>
      <c r="AJ631" s="16"/>
      <c r="AW631" s="16"/>
      <c r="AX631" s="16"/>
      <c r="BA631" s="16"/>
      <c r="BB631" s="16"/>
      <c r="BE631" s="16"/>
      <c r="BF631" s="16"/>
      <c r="BH631" s="16"/>
      <c r="BI631" s="16"/>
      <c r="BJ631" s="16"/>
      <c r="BK631" s="16"/>
      <c r="BL631" s="16"/>
      <c r="BU631" s="16"/>
      <c r="BV631" s="16"/>
    </row>
    <row r="632" spans="24:74" x14ac:dyDescent="0.25">
      <c r="X632" s="16"/>
      <c r="AI632" s="16"/>
      <c r="AJ632" s="16"/>
      <c r="AW632" s="16"/>
      <c r="AX632" s="16"/>
      <c r="BA632" s="16"/>
      <c r="BB632" s="16"/>
      <c r="BE632" s="16"/>
      <c r="BF632" s="16"/>
      <c r="BH632" s="16"/>
      <c r="BI632" s="16"/>
      <c r="BJ632" s="16"/>
      <c r="BK632" s="16"/>
      <c r="BL632" s="16"/>
      <c r="BU632" s="16"/>
      <c r="BV632" s="16"/>
    </row>
    <row r="633" spans="24:74" x14ac:dyDescent="0.25">
      <c r="X633" s="16"/>
      <c r="AI633" s="16"/>
      <c r="AJ633" s="16"/>
      <c r="AW633" s="16"/>
      <c r="AX633" s="16"/>
      <c r="BA633" s="16"/>
      <c r="BB633" s="16"/>
      <c r="BE633" s="16"/>
      <c r="BF633" s="16"/>
      <c r="BH633" s="16"/>
      <c r="BI633" s="16"/>
      <c r="BJ633" s="16"/>
      <c r="BK633" s="16"/>
      <c r="BL633" s="16"/>
      <c r="BU633" s="16"/>
      <c r="BV633" s="16"/>
    </row>
    <row r="634" spans="24:74" x14ac:dyDescent="0.25">
      <c r="X634" s="16"/>
      <c r="AI634" s="16"/>
      <c r="AJ634" s="16"/>
      <c r="AW634" s="16"/>
      <c r="AX634" s="16"/>
      <c r="BA634" s="16"/>
      <c r="BB634" s="16"/>
      <c r="BE634" s="16"/>
      <c r="BF634" s="16"/>
      <c r="BH634" s="16"/>
      <c r="BI634" s="16"/>
      <c r="BJ634" s="16"/>
      <c r="BK634" s="16"/>
      <c r="BL634" s="16"/>
      <c r="BU634" s="16"/>
      <c r="BV634" s="16"/>
    </row>
    <row r="635" spans="24:74" x14ac:dyDescent="0.25">
      <c r="X635" s="16"/>
      <c r="AI635" s="16"/>
      <c r="AJ635" s="16"/>
      <c r="AW635" s="16"/>
      <c r="AX635" s="16"/>
      <c r="BA635" s="16"/>
      <c r="BB635" s="16"/>
      <c r="BE635" s="16"/>
      <c r="BF635" s="16"/>
      <c r="BH635" s="16"/>
      <c r="BI635" s="16"/>
      <c r="BJ635" s="16"/>
      <c r="BK635" s="16"/>
      <c r="BL635" s="16"/>
      <c r="BU635" s="16"/>
      <c r="BV635" s="16"/>
    </row>
    <row r="636" spans="24:74" x14ac:dyDescent="0.25">
      <c r="X636" s="16"/>
      <c r="AI636" s="16"/>
      <c r="AJ636" s="16"/>
      <c r="AW636" s="16"/>
      <c r="AX636" s="16"/>
      <c r="BA636" s="16"/>
      <c r="BB636" s="16"/>
      <c r="BE636" s="16"/>
      <c r="BF636" s="16"/>
      <c r="BH636" s="16"/>
      <c r="BI636" s="16"/>
      <c r="BJ636" s="16"/>
      <c r="BK636" s="16"/>
      <c r="BL636" s="16"/>
      <c r="BU636" s="16"/>
      <c r="BV636" s="16"/>
    </row>
    <row r="637" spans="24:74" x14ac:dyDescent="0.25">
      <c r="X637" s="16"/>
      <c r="AI637" s="16"/>
      <c r="AJ637" s="16"/>
      <c r="AW637" s="16"/>
      <c r="AX637" s="16"/>
      <c r="BA637" s="16"/>
      <c r="BB637" s="16"/>
      <c r="BE637" s="16"/>
      <c r="BF637" s="16"/>
      <c r="BH637" s="16"/>
      <c r="BI637" s="16"/>
      <c r="BJ637" s="16"/>
      <c r="BK637" s="16"/>
      <c r="BL637" s="16"/>
      <c r="BU637" s="16"/>
      <c r="BV637" s="16"/>
    </row>
    <row r="638" spans="24:74" x14ac:dyDescent="0.25">
      <c r="X638" s="16"/>
      <c r="AI638" s="16"/>
      <c r="AJ638" s="16"/>
      <c r="AW638" s="16"/>
      <c r="AX638" s="16"/>
      <c r="BA638" s="16"/>
      <c r="BB638" s="16"/>
      <c r="BE638" s="16"/>
      <c r="BF638" s="16"/>
      <c r="BH638" s="16"/>
      <c r="BI638" s="16"/>
      <c r="BJ638" s="16"/>
      <c r="BK638" s="16"/>
      <c r="BL638" s="16"/>
      <c r="BU638" s="16"/>
      <c r="BV638" s="16"/>
    </row>
    <row r="639" spans="24:74" x14ac:dyDescent="0.25">
      <c r="X639" s="16"/>
      <c r="AI639" s="16"/>
      <c r="AJ639" s="16"/>
      <c r="AW639" s="16"/>
      <c r="AX639" s="16"/>
      <c r="BA639" s="16"/>
      <c r="BB639" s="16"/>
      <c r="BE639" s="16"/>
      <c r="BF639" s="16"/>
      <c r="BH639" s="16"/>
      <c r="BI639" s="16"/>
      <c r="BJ639" s="16"/>
      <c r="BK639" s="16"/>
      <c r="BL639" s="16"/>
      <c r="BU639" s="16"/>
      <c r="BV639" s="16"/>
    </row>
    <row r="640" spans="24:74" x14ac:dyDescent="0.25">
      <c r="X640" s="16"/>
      <c r="AI640" s="16"/>
      <c r="AJ640" s="16"/>
      <c r="AW640" s="16"/>
      <c r="AX640" s="16"/>
      <c r="BA640" s="16"/>
      <c r="BB640" s="16"/>
      <c r="BE640" s="16"/>
      <c r="BF640" s="16"/>
      <c r="BH640" s="16"/>
      <c r="BI640" s="16"/>
      <c r="BJ640" s="16"/>
      <c r="BK640" s="16"/>
      <c r="BL640" s="16"/>
      <c r="BU640" s="16"/>
      <c r="BV640" s="16"/>
    </row>
    <row r="641" spans="24:74" x14ac:dyDescent="0.25">
      <c r="X641" s="16"/>
      <c r="AI641" s="16"/>
      <c r="AJ641" s="16"/>
      <c r="AW641" s="16"/>
      <c r="AX641" s="16"/>
      <c r="BA641" s="16"/>
      <c r="BB641" s="16"/>
      <c r="BE641" s="16"/>
      <c r="BF641" s="16"/>
      <c r="BH641" s="16"/>
      <c r="BI641" s="16"/>
      <c r="BJ641" s="16"/>
      <c r="BK641" s="16"/>
      <c r="BL641" s="16"/>
      <c r="BU641" s="16"/>
      <c r="BV641" s="16"/>
    </row>
    <row r="642" spans="24:74" x14ac:dyDescent="0.25">
      <c r="X642" s="16"/>
      <c r="AI642" s="16"/>
      <c r="AJ642" s="16"/>
      <c r="AW642" s="16"/>
      <c r="AX642" s="16"/>
      <c r="BA642" s="16"/>
      <c r="BB642" s="16"/>
      <c r="BE642" s="16"/>
      <c r="BF642" s="16"/>
      <c r="BH642" s="16"/>
      <c r="BI642" s="16"/>
      <c r="BJ642" s="16"/>
      <c r="BK642" s="16"/>
      <c r="BL642" s="16"/>
      <c r="BU642" s="16"/>
      <c r="BV642" s="16"/>
    </row>
    <row r="643" spans="24:74" x14ac:dyDescent="0.25">
      <c r="X643" s="16"/>
      <c r="AI643" s="16"/>
      <c r="AJ643" s="16"/>
      <c r="AW643" s="16"/>
      <c r="AX643" s="16"/>
      <c r="BA643" s="16"/>
      <c r="BB643" s="16"/>
      <c r="BE643" s="16"/>
      <c r="BF643" s="16"/>
      <c r="BH643" s="16"/>
      <c r="BI643" s="16"/>
      <c r="BJ643" s="16"/>
      <c r="BK643" s="16"/>
      <c r="BL643" s="16"/>
      <c r="BU643" s="16"/>
      <c r="BV643" s="16"/>
    </row>
    <row r="644" spans="24:74" x14ac:dyDescent="0.25">
      <c r="X644" s="16"/>
      <c r="AI644" s="16"/>
      <c r="AJ644" s="16"/>
      <c r="AW644" s="16"/>
      <c r="AX644" s="16"/>
      <c r="BA644" s="16"/>
      <c r="BB644" s="16"/>
      <c r="BE644" s="16"/>
      <c r="BF644" s="16"/>
      <c r="BH644" s="16"/>
      <c r="BI644" s="16"/>
      <c r="BJ644" s="16"/>
      <c r="BK644" s="16"/>
      <c r="BL644" s="16"/>
      <c r="BU644" s="16"/>
      <c r="BV644" s="16"/>
    </row>
    <row r="645" spans="24:74" x14ac:dyDescent="0.25">
      <c r="X645" s="16"/>
      <c r="AI645" s="16"/>
      <c r="AJ645" s="16"/>
      <c r="AW645" s="16"/>
      <c r="AX645" s="16"/>
      <c r="BA645" s="16"/>
      <c r="BB645" s="16"/>
      <c r="BE645" s="16"/>
      <c r="BF645" s="16"/>
      <c r="BH645" s="16"/>
      <c r="BI645" s="16"/>
      <c r="BJ645" s="16"/>
      <c r="BK645" s="16"/>
      <c r="BL645" s="16"/>
      <c r="BU645" s="16"/>
      <c r="BV645" s="16"/>
    </row>
    <row r="646" spans="24:74" x14ac:dyDescent="0.25">
      <c r="X646" s="16"/>
      <c r="AI646" s="16"/>
      <c r="AJ646" s="16"/>
      <c r="AW646" s="16"/>
      <c r="AX646" s="16"/>
      <c r="BA646" s="16"/>
      <c r="BB646" s="16"/>
      <c r="BE646" s="16"/>
      <c r="BF646" s="16"/>
      <c r="BH646" s="16"/>
      <c r="BI646" s="16"/>
      <c r="BJ646" s="16"/>
      <c r="BK646" s="16"/>
      <c r="BL646" s="16"/>
      <c r="BU646" s="16"/>
      <c r="BV646" s="16"/>
    </row>
    <row r="647" spans="24:74" x14ac:dyDescent="0.25">
      <c r="X647" s="16"/>
      <c r="AI647" s="16"/>
      <c r="AJ647" s="16"/>
      <c r="AW647" s="16"/>
      <c r="AX647" s="16"/>
      <c r="BA647" s="16"/>
      <c r="BB647" s="16"/>
      <c r="BE647" s="16"/>
      <c r="BF647" s="16"/>
      <c r="BH647" s="16"/>
      <c r="BI647" s="16"/>
      <c r="BJ647" s="16"/>
      <c r="BK647" s="16"/>
      <c r="BL647" s="16"/>
      <c r="BU647" s="16"/>
      <c r="BV647" s="16"/>
    </row>
    <row r="648" spans="24:74" x14ac:dyDescent="0.25">
      <c r="X648" s="16"/>
      <c r="AI648" s="16"/>
      <c r="AJ648" s="16"/>
      <c r="AW648" s="16"/>
      <c r="AX648" s="16"/>
      <c r="BA648" s="16"/>
      <c r="BB648" s="16"/>
      <c r="BE648" s="16"/>
      <c r="BF648" s="16"/>
      <c r="BH648" s="16"/>
      <c r="BI648" s="16"/>
      <c r="BJ648" s="16"/>
      <c r="BK648" s="16"/>
      <c r="BL648" s="16"/>
      <c r="BU648" s="16"/>
      <c r="BV648" s="16"/>
    </row>
    <row r="649" spans="24:74" x14ac:dyDescent="0.25">
      <c r="X649" s="16"/>
      <c r="AI649" s="16"/>
      <c r="AJ649" s="16"/>
      <c r="AW649" s="16"/>
      <c r="AX649" s="16"/>
      <c r="BA649" s="16"/>
      <c r="BB649" s="16"/>
      <c r="BE649" s="16"/>
      <c r="BF649" s="16"/>
      <c r="BH649" s="16"/>
      <c r="BI649" s="16"/>
      <c r="BJ649" s="16"/>
      <c r="BK649" s="16"/>
      <c r="BL649" s="16"/>
      <c r="BU649" s="16"/>
      <c r="BV649" s="16"/>
    </row>
    <row r="650" spans="24:74" x14ac:dyDescent="0.25">
      <c r="X650" s="16"/>
      <c r="AI650" s="16"/>
      <c r="AJ650" s="16"/>
      <c r="AW650" s="16"/>
      <c r="AX650" s="16"/>
      <c r="BA650" s="16"/>
      <c r="BB650" s="16"/>
      <c r="BE650" s="16"/>
      <c r="BF650" s="16"/>
      <c r="BH650" s="16"/>
      <c r="BI650" s="16"/>
      <c r="BJ650" s="16"/>
      <c r="BK650" s="16"/>
      <c r="BL650" s="16"/>
      <c r="BU650" s="16"/>
      <c r="BV650" s="16"/>
    </row>
    <row r="651" spans="24:74" x14ac:dyDescent="0.25">
      <c r="X651" s="16"/>
      <c r="AI651" s="16"/>
      <c r="AJ651" s="16"/>
      <c r="AW651" s="16"/>
      <c r="AX651" s="16"/>
      <c r="BA651" s="16"/>
      <c r="BB651" s="16"/>
      <c r="BE651" s="16"/>
      <c r="BF651" s="16"/>
      <c r="BH651" s="16"/>
      <c r="BI651" s="16"/>
      <c r="BJ651" s="16"/>
      <c r="BK651" s="16"/>
      <c r="BL651" s="16"/>
      <c r="BU651" s="16"/>
      <c r="BV651" s="16"/>
    </row>
    <row r="652" spans="24:74" x14ac:dyDescent="0.25">
      <c r="X652" s="16"/>
      <c r="AI652" s="16"/>
      <c r="AJ652" s="16"/>
      <c r="AW652" s="16"/>
      <c r="AX652" s="16"/>
      <c r="BA652" s="16"/>
      <c r="BB652" s="16"/>
      <c r="BE652" s="16"/>
      <c r="BF652" s="16"/>
      <c r="BH652" s="16"/>
      <c r="BI652" s="16"/>
      <c r="BJ652" s="16"/>
      <c r="BK652" s="16"/>
      <c r="BL652" s="16"/>
      <c r="BU652" s="16"/>
      <c r="BV652" s="16"/>
    </row>
    <row r="653" spans="24:74" x14ac:dyDescent="0.25">
      <c r="X653" s="16"/>
      <c r="AI653" s="16"/>
      <c r="AJ653" s="16"/>
      <c r="AW653" s="16"/>
      <c r="AX653" s="16"/>
      <c r="BA653" s="16"/>
      <c r="BB653" s="16"/>
      <c r="BE653" s="16"/>
      <c r="BF653" s="16"/>
      <c r="BH653" s="16"/>
      <c r="BI653" s="16"/>
      <c r="BJ653" s="16"/>
      <c r="BK653" s="16"/>
      <c r="BL653" s="16"/>
      <c r="BU653" s="16"/>
      <c r="BV653" s="16"/>
    </row>
    <row r="654" spans="24:74" x14ac:dyDescent="0.25">
      <c r="X654" s="16"/>
      <c r="AI654" s="16"/>
      <c r="AJ654" s="16"/>
      <c r="AW654" s="16"/>
      <c r="AX654" s="16"/>
      <c r="BA654" s="16"/>
      <c r="BB654" s="16"/>
      <c r="BE654" s="16"/>
      <c r="BF654" s="16"/>
      <c r="BH654" s="16"/>
      <c r="BI654" s="16"/>
      <c r="BJ654" s="16"/>
      <c r="BK654" s="16"/>
      <c r="BL654" s="16"/>
      <c r="BU654" s="16"/>
      <c r="BV654" s="16"/>
    </row>
    <row r="655" spans="24:74" x14ac:dyDescent="0.25">
      <c r="X655" s="16"/>
      <c r="AI655" s="16"/>
      <c r="AJ655" s="16"/>
      <c r="AW655" s="16"/>
      <c r="AX655" s="16"/>
      <c r="BA655" s="16"/>
      <c r="BB655" s="16"/>
      <c r="BE655" s="16"/>
      <c r="BF655" s="16"/>
      <c r="BH655" s="16"/>
      <c r="BI655" s="16"/>
      <c r="BJ655" s="16"/>
      <c r="BK655" s="16"/>
      <c r="BL655" s="16"/>
      <c r="BU655" s="16"/>
      <c r="BV655" s="16"/>
    </row>
    <row r="656" spans="24:74" x14ac:dyDescent="0.25">
      <c r="X656" s="16"/>
      <c r="AI656" s="16"/>
      <c r="AJ656" s="16"/>
      <c r="AW656" s="16"/>
      <c r="AX656" s="16"/>
      <c r="BA656" s="16"/>
      <c r="BB656" s="16"/>
      <c r="BE656" s="16"/>
      <c r="BF656" s="16"/>
      <c r="BH656" s="16"/>
      <c r="BI656" s="16"/>
      <c r="BJ656" s="16"/>
      <c r="BK656" s="16"/>
      <c r="BL656" s="16"/>
      <c r="BU656" s="16"/>
      <c r="BV656" s="16"/>
    </row>
    <row r="657" spans="24:74" x14ac:dyDescent="0.25">
      <c r="X657" s="16"/>
      <c r="AI657" s="16"/>
      <c r="AJ657" s="16"/>
      <c r="AW657" s="16"/>
      <c r="AX657" s="16"/>
      <c r="BA657" s="16"/>
      <c r="BB657" s="16"/>
      <c r="BE657" s="16"/>
      <c r="BF657" s="16"/>
      <c r="BH657" s="16"/>
      <c r="BI657" s="16"/>
      <c r="BJ657" s="16"/>
      <c r="BK657" s="16"/>
      <c r="BL657" s="16"/>
      <c r="BU657" s="16"/>
      <c r="BV657" s="16"/>
    </row>
    <row r="658" spans="24:74" x14ac:dyDescent="0.25">
      <c r="X658" s="16"/>
      <c r="AI658" s="16"/>
      <c r="AJ658" s="16"/>
      <c r="AW658" s="16"/>
      <c r="AX658" s="16"/>
      <c r="BA658" s="16"/>
      <c r="BB658" s="16"/>
      <c r="BE658" s="16"/>
      <c r="BF658" s="16"/>
      <c r="BH658" s="16"/>
      <c r="BI658" s="16"/>
      <c r="BJ658" s="16"/>
      <c r="BK658" s="16"/>
      <c r="BL658" s="16"/>
      <c r="BU658" s="16"/>
      <c r="BV658" s="16"/>
    </row>
    <row r="659" spans="24:74" x14ac:dyDescent="0.25">
      <c r="X659" s="16"/>
      <c r="AI659" s="16"/>
      <c r="AJ659" s="16"/>
      <c r="AW659" s="16"/>
      <c r="AX659" s="16"/>
      <c r="BA659" s="16"/>
      <c r="BB659" s="16"/>
      <c r="BE659" s="16"/>
      <c r="BF659" s="16"/>
      <c r="BH659" s="16"/>
      <c r="BI659" s="16"/>
      <c r="BJ659" s="16"/>
      <c r="BK659" s="16"/>
      <c r="BL659" s="16"/>
      <c r="BU659" s="16"/>
      <c r="BV659" s="16"/>
    </row>
    <row r="660" spans="24:74" x14ac:dyDescent="0.25">
      <c r="X660" s="16"/>
      <c r="AI660" s="16"/>
      <c r="AJ660" s="16"/>
      <c r="AW660" s="16"/>
      <c r="AX660" s="16"/>
      <c r="BA660" s="16"/>
      <c r="BB660" s="16"/>
      <c r="BE660" s="16"/>
      <c r="BF660" s="16"/>
      <c r="BH660" s="16"/>
      <c r="BI660" s="16"/>
      <c r="BJ660" s="16"/>
      <c r="BK660" s="16"/>
      <c r="BL660" s="16"/>
      <c r="BU660" s="16"/>
      <c r="BV660" s="16"/>
    </row>
    <row r="661" spans="24:74" x14ac:dyDescent="0.25">
      <c r="X661" s="16"/>
      <c r="AI661" s="16"/>
      <c r="AJ661" s="16"/>
      <c r="AW661" s="16"/>
      <c r="AX661" s="16"/>
      <c r="BA661" s="16"/>
      <c r="BB661" s="16"/>
      <c r="BE661" s="16"/>
      <c r="BF661" s="16"/>
      <c r="BH661" s="16"/>
      <c r="BI661" s="16"/>
      <c r="BJ661" s="16"/>
      <c r="BK661" s="16"/>
      <c r="BL661" s="16"/>
      <c r="BU661" s="16"/>
      <c r="BV661" s="16"/>
    </row>
    <row r="662" spans="24:74" x14ac:dyDescent="0.25">
      <c r="X662" s="16"/>
      <c r="AI662" s="16"/>
      <c r="AJ662" s="16"/>
      <c r="AW662" s="16"/>
      <c r="AX662" s="16"/>
      <c r="BA662" s="16"/>
      <c r="BB662" s="16"/>
      <c r="BE662" s="16"/>
      <c r="BF662" s="16"/>
      <c r="BH662" s="16"/>
      <c r="BI662" s="16"/>
      <c r="BJ662" s="16"/>
      <c r="BK662" s="16"/>
      <c r="BL662" s="16"/>
      <c r="BU662" s="16"/>
      <c r="BV662" s="16"/>
    </row>
    <row r="663" spans="24:74" x14ac:dyDescent="0.25">
      <c r="X663" s="16"/>
      <c r="AI663" s="16"/>
      <c r="AJ663" s="16"/>
      <c r="AW663" s="16"/>
      <c r="AX663" s="16"/>
      <c r="BA663" s="16"/>
      <c r="BB663" s="16"/>
      <c r="BE663" s="16"/>
      <c r="BF663" s="16"/>
      <c r="BH663" s="16"/>
      <c r="BI663" s="16"/>
      <c r="BJ663" s="16"/>
      <c r="BK663" s="16"/>
      <c r="BL663" s="16"/>
      <c r="BU663" s="16"/>
      <c r="BV663" s="16"/>
    </row>
    <row r="664" spans="24:74" x14ac:dyDescent="0.25">
      <c r="X664" s="16"/>
      <c r="AI664" s="16"/>
      <c r="AJ664" s="16"/>
      <c r="AW664" s="16"/>
      <c r="AX664" s="16"/>
      <c r="BA664" s="16"/>
      <c r="BB664" s="16"/>
      <c r="BE664" s="16"/>
      <c r="BF664" s="16"/>
      <c r="BH664" s="16"/>
      <c r="BI664" s="16"/>
      <c r="BJ664" s="16"/>
      <c r="BK664" s="16"/>
      <c r="BL664" s="16"/>
      <c r="BU664" s="16"/>
      <c r="BV664" s="16"/>
    </row>
    <row r="665" spans="24:74" x14ac:dyDescent="0.25">
      <c r="X665" s="16"/>
      <c r="AI665" s="16"/>
      <c r="AJ665" s="16"/>
      <c r="AW665" s="16"/>
      <c r="AX665" s="16"/>
      <c r="BA665" s="16"/>
      <c r="BB665" s="16"/>
      <c r="BE665" s="16"/>
      <c r="BF665" s="16"/>
      <c r="BH665" s="16"/>
      <c r="BI665" s="16"/>
      <c r="BJ665" s="16"/>
      <c r="BK665" s="16"/>
      <c r="BL665" s="16"/>
      <c r="BU665" s="16"/>
      <c r="BV665" s="16"/>
    </row>
    <row r="666" spans="24:74" x14ac:dyDescent="0.25">
      <c r="X666" s="16"/>
      <c r="AI666" s="16"/>
      <c r="AJ666" s="16"/>
      <c r="AW666" s="16"/>
      <c r="AX666" s="16"/>
      <c r="BA666" s="16"/>
      <c r="BB666" s="16"/>
      <c r="BE666" s="16"/>
      <c r="BF666" s="16"/>
      <c r="BH666" s="16"/>
      <c r="BI666" s="16"/>
      <c r="BJ666" s="16"/>
      <c r="BK666" s="16"/>
      <c r="BL666" s="16"/>
      <c r="BU666" s="16"/>
      <c r="BV666" s="16"/>
    </row>
    <row r="667" spans="24:74" x14ac:dyDescent="0.25">
      <c r="X667" s="16"/>
      <c r="AI667" s="16"/>
      <c r="AJ667" s="16"/>
      <c r="AW667" s="16"/>
      <c r="AX667" s="16"/>
      <c r="BA667" s="16"/>
      <c r="BB667" s="16"/>
      <c r="BE667" s="16"/>
      <c r="BF667" s="16"/>
      <c r="BH667" s="16"/>
      <c r="BI667" s="16"/>
      <c r="BJ667" s="16"/>
      <c r="BK667" s="16"/>
      <c r="BL667" s="16"/>
      <c r="BU667" s="16"/>
      <c r="BV667" s="16"/>
    </row>
    <row r="668" spans="24:74" x14ac:dyDescent="0.25">
      <c r="X668" s="16"/>
      <c r="AI668" s="16"/>
      <c r="AJ668" s="16"/>
      <c r="AW668" s="16"/>
      <c r="AX668" s="16"/>
      <c r="BA668" s="16"/>
      <c r="BB668" s="16"/>
      <c r="BE668" s="16"/>
      <c r="BF668" s="16"/>
      <c r="BH668" s="16"/>
      <c r="BI668" s="16"/>
      <c r="BJ668" s="16"/>
      <c r="BK668" s="16"/>
      <c r="BL668" s="16"/>
      <c r="BU668" s="16"/>
      <c r="BV668" s="16"/>
    </row>
    <row r="669" spans="24:74" x14ac:dyDescent="0.25">
      <c r="X669" s="16"/>
      <c r="AI669" s="16"/>
      <c r="AJ669" s="16"/>
      <c r="AW669" s="16"/>
      <c r="AX669" s="16"/>
      <c r="BA669" s="16"/>
      <c r="BB669" s="16"/>
      <c r="BE669" s="16"/>
      <c r="BF669" s="16"/>
      <c r="BH669" s="16"/>
      <c r="BI669" s="16"/>
      <c r="BJ669" s="16"/>
      <c r="BK669" s="16"/>
      <c r="BL669" s="16"/>
      <c r="BU669" s="16"/>
      <c r="BV669" s="16"/>
    </row>
    <row r="670" spans="24:74" x14ac:dyDescent="0.25">
      <c r="X670" s="16"/>
      <c r="AI670" s="16"/>
      <c r="AJ670" s="16"/>
      <c r="AW670" s="16"/>
      <c r="AX670" s="16"/>
      <c r="BA670" s="16"/>
      <c r="BB670" s="16"/>
      <c r="BE670" s="16"/>
      <c r="BF670" s="16"/>
      <c r="BH670" s="16"/>
      <c r="BI670" s="16"/>
      <c r="BJ670" s="16"/>
      <c r="BK670" s="16"/>
      <c r="BL670" s="16"/>
      <c r="BU670" s="16"/>
      <c r="BV670" s="16"/>
    </row>
    <row r="671" spans="24:74" x14ac:dyDescent="0.25">
      <c r="X671" s="16"/>
      <c r="AI671" s="16"/>
      <c r="AJ671" s="16"/>
      <c r="AW671" s="16"/>
      <c r="AX671" s="16"/>
      <c r="BA671" s="16"/>
      <c r="BB671" s="16"/>
      <c r="BE671" s="16"/>
      <c r="BF671" s="16"/>
      <c r="BH671" s="16"/>
      <c r="BI671" s="16"/>
      <c r="BJ671" s="16"/>
      <c r="BK671" s="16"/>
      <c r="BL671" s="16"/>
      <c r="BU671" s="16"/>
      <c r="BV671" s="16"/>
    </row>
    <row r="672" spans="24:74" x14ac:dyDescent="0.25">
      <c r="X672" s="16"/>
      <c r="AI672" s="16"/>
      <c r="AJ672" s="16"/>
      <c r="AW672" s="16"/>
      <c r="AX672" s="16"/>
      <c r="BA672" s="16"/>
      <c r="BB672" s="16"/>
      <c r="BE672" s="16"/>
      <c r="BF672" s="16"/>
      <c r="BH672" s="16"/>
      <c r="BI672" s="16"/>
      <c r="BJ672" s="16"/>
      <c r="BK672" s="16"/>
      <c r="BL672" s="16"/>
      <c r="BU672" s="16"/>
      <c r="BV672" s="16"/>
    </row>
    <row r="673" spans="24:74" x14ac:dyDescent="0.25">
      <c r="X673" s="16"/>
      <c r="AI673" s="16"/>
      <c r="AJ673" s="16"/>
      <c r="AW673" s="16"/>
      <c r="AX673" s="16"/>
      <c r="BA673" s="16"/>
      <c r="BB673" s="16"/>
      <c r="BE673" s="16"/>
      <c r="BF673" s="16"/>
      <c r="BH673" s="16"/>
      <c r="BI673" s="16"/>
      <c r="BJ673" s="16"/>
      <c r="BK673" s="16"/>
      <c r="BL673" s="16"/>
      <c r="BU673" s="16"/>
      <c r="BV673" s="16"/>
    </row>
    <row r="674" spans="24:74" x14ac:dyDescent="0.25">
      <c r="X674" s="16"/>
      <c r="AI674" s="16"/>
      <c r="AJ674" s="16"/>
      <c r="AW674" s="16"/>
      <c r="AX674" s="16"/>
      <c r="BA674" s="16"/>
      <c r="BB674" s="16"/>
      <c r="BE674" s="16"/>
      <c r="BF674" s="16"/>
      <c r="BH674" s="16"/>
      <c r="BI674" s="16"/>
      <c r="BJ674" s="16"/>
      <c r="BK674" s="16"/>
      <c r="BL674" s="16"/>
      <c r="BU674" s="16"/>
      <c r="BV674" s="16"/>
    </row>
    <row r="675" spans="24:74" x14ac:dyDescent="0.25">
      <c r="X675" s="16"/>
      <c r="AI675" s="16"/>
      <c r="AJ675" s="16"/>
      <c r="AW675" s="16"/>
      <c r="AX675" s="16"/>
      <c r="BA675" s="16"/>
      <c r="BB675" s="16"/>
      <c r="BE675" s="16"/>
      <c r="BF675" s="16"/>
      <c r="BH675" s="16"/>
      <c r="BI675" s="16"/>
      <c r="BJ675" s="16"/>
      <c r="BK675" s="16"/>
      <c r="BL675" s="16"/>
      <c r="BU675" s="16"/>
      <c r="BV675" s="16"/>
    </row>
    <row r="676" spans="24:74" x14ac:dyDescent="0.25">
      <c r="X676" s="16"/>
      <c r="AI676" s="16"/>
      <c r="AJ676" s="16"/>
      <c r="AW676" s="16"/>
      <c r="AX676" s="16"/>
      <c r="BA676" s="16"/>
      <c r="BB676" s="16"/>
      <c r="BE676" s="16"/>
      <c r="BF676" s="16"/>
      <c r="BH676" s="16"/>
      <c r="BI676" s="16"/>
      <c r="BJ676" s="16"/>
      <c r="BK676" s="16"/>
      <c r="BL676" s="16"/>
      <c r="BU676" s="16"/>
      <c r="BV676" s="16"/>
    </row>
    <row r="677" spans="24:74" x14ac:dyDescent="0.25">
      <c r="X677" s="16"/>
      <c r="AI677" s="16"/>
      <c r="AJ677" s="16"/>
      <c r="AW677" s="16"/>
      <c r="AX677" s="16"/>
      <c r="BA677" s="16"/>
      <c r="BB677" s="16"/>
      <c r="BE677" s="16"/>
      <c r="BF677" s="16"/>
      <c r="BH677" s="16"/>
      <c r="BI677" s="16"/>
      <c r="BJ677" s="16"/>
      <c r="BK677" s="16"/>
      <c r="BL677" s="16"/>
      <c r="BU677" s="16"/>
      <c r="BV677" s="16"/>
    </row>
    <row r="678" spans="24:74" x14ac:dyDescent="0.25">
      <c r="X678" s="16"/>
      <c r="AI678" s="16"/>
      <c r="AJ678" s="16"/>
      <c r="AW678" s="16"/>
      <c r="AX678" s="16"/>
      <c r="BA678" s="16"/>
      <c r="BB678" s="16"/>
      <c r="BE678" s="16"/>
      <c r="BF678" s="16"/>
      <c r="BH678" s="16"/>
      <c r="BI678" s="16"/>
      <c r="BJ678" s="16"/>
      <c r="BK678" s="16"/>
      <c r="BL678" s="16"/>
      <c r="BU678" s="16"/>
      <c r="BV678" s="16"/>
    </row>
    <row r="679" spans="24:74" x14ac:dyDescent="0.25">
      <c r="X679" s="16"/>
      <c r="AI679" s="16"/>
      <c r="AJ679" s="16"/>
      <c r="AW679" s="16"/>
      <c r="AX679" s="16"/>
      <c r="BA679" s="16"/>
      <c r="BB679" s="16"/>
      <c r="BE679" s="16"/>
      <c r="BF679" s="16"/>
      <c r="BH679" s="16"/>
      <c r="BI679" s="16"/>
      <c r="BJ679" s="16"/>
      <c r="BK679" s="16"/>
      <c r="BL679" s="16"/>
      <c r="BU679" s="16"/>
      <c r="BV679" s="16"/>
    </row>
    <row r="680" spans="24:74" x14ac:dyDescent="0.25">
      <c r="X680" s="16"/>
      <c r="AI680" s="16"/>
      <c r="AJ680" s="16"/>
      <c r="AW680" s="16"/>
      <c r="AX680" s="16"/>
      <c r="BA680" s="16"/>
      <c r="BB680" s="16"/>
      <c r="BE680" s="16"/>
      <c r="BF680" s="16"/>
      <c r="BH680" s="16"/>
      <c r="BI680" s="16"/>
      <c r="BJ680" s="16"/>
      <c r="BK680" s="16"/>
      <c r="BL680" s="16"/>
      <c r="BU680" s="16"/>
      <c r="BV680" s="16"/>
    </row>
    <row r="681" spans="24:74" x14ac:dyDescent="0.25">
      <c r="X681" s="16"/>
      <c r="AI681" s="16"/>
      <c r="AJ681" s="16"/>
      <c r="AW681" s="16"/>
      <c r="AX681" s="16"/>
      <c r="BA681" s="16"/>
      <c r="BB681" s="16"/>
      <c r="BE681" s="16"/>
      <c r="BF681" s="16"/>
      <c r="BH681" s="16"/>
      <c r="BI681" s="16"/>
      <c r="BJ681" s="16"/>
      <c r="BK681" s="16"/>
      <c r="BL681" s="16"/>
      <c r="BU681" s="16"/>
      <c r="BV681" s="16"/>
    </row>
    <row r="682" spans="24:74" x14ac:dyDescent="0.25">
      <c r="X682" s="16"/>
      <c r="AI682" s="16"/>
      <c r="AJ682" s="16"/>
      <c r="AW682" s="16"/>
      <c r="AX682" s="16"/>
      <c r="BA682" s="16"/>
      <c r="BB682" s="16"/>
      <c r="BE682" s="16"/>
      <c r="BF682" s="16"/>
      <c r="BH682" s="16"/>
      <c r="BI682" s="16"/>
      <c r="BJ682" s="16"/>
      <c r="BK682" s="16"/>
      <c r="BL682" s="16"/>
      <c r="BU682" s="16"/>
      <c r="BV682" s="16"/>
    </row>
    <row r="683" spans="24:74" x14ac:dyDescent="0.25">
      <c r="X683" s="16"/>
      <c r="AI683" s="16"/>
      <c r="AJ683" s="16"/>
      <c r="AW683" s="16"/>
      <c r="AX683" s="16"/>
      <c r="BA683" s="16"/>
      <c r="BB683" s="16"/>
      <c r="BE683" s="16"/>
      <c r="BF683" s="16"/>
      <c r="BH683" s="16"/>
      <c r="BI683" s="16"/>
      <c r="BJ683" s="16"/>
      <c r="BK683" s="16"/>
      <c r="BL683" s="16"/>
      <c r="BU683" s="16"/>
      <c r="BV683" s="16"/>
    </row>
    <row r="684" spans="24:74" x14ac:dyDescent="0.25">
      <c r="X684" s="16"/>
      <c r="AI684" s="16"/>
      <c r="AJ684" s="16"/>
      <c r="AW684" s="16"/>
      <c r="AX684" s="16"/>
      <c r="BA684" s="16"/>
      <c r="BB684" s="16"/>
      <c r="BE684" s="16"/>
      <c r="BF684" s="16"/>
      <c r="BH684" s="16"/>
      <c r="BI684" s="16"/>
      <c r="BJ684" s="16"/>
      <c r="BK684" s="16"/>
      <c r="BL684" s="16"/>
      <c r="BU684" s="16"/>
      <c r="BV684" s="16"/>
    </row>
    <row r="685" spans="24:74" x14ac:dyDescent="0.25">
      <c r="X685" s="16"/>
      <c r="AI685" s="16"/>
      <c r="AJ685" s="16"/>
      <c r="AW685" s="16"/>
      <c r="AX685" s="16"/>
      <c r="BA685" s="16"/>
      <c r="BB685" s="16"/>
      <c r="BE685" s="16"/>
      <c r="BF685" s="16"/>
      <c r="BH685" s="16"/>
      <c r="BI685" s="16"/>
      <c r="BJ685" s="16"/>
      <c r="BK685" s="16"/>
      <c r="BL685" s="16"/>
      <c r="BU685" s="16"/>
      <c r="BV685" s="16"/>
    </row>
    <row r="686" spans="24:74" x14ac:dyDescent="0.25">
      <c r="X686" s="16"/>
      <c r="AI686" s="16"/>
      <c r="AJ686" s="16"/>
      <c r="AW686" s="16"/>
      <c r="AX686" s="16"/>
      <c r="BA686" s="16"/>
      <c r="BB686" s="16"/>
      <c r="BE686" s="16"/>
      <c r="BF686" s="16"/>
      <c r="BH686" s="16"/>
      <c r="BI686" s="16"/>
      <c r="BJ686" s="16"/>
      <c r="BK686" s="16"/>
      <c r="BL686" s="16"/>
      <c r="BU686" s="16"/>
      <c r="BV686" s="16"/>
    </row>
    <row r="687" spans="24:74" x14ac:dyDescent="0.25">
      <c r="X687" s="16"/>
      <c r="AI687" s="16"/>
      <c r="AJ687" s="16"/>
      <c r="AW687" s="16"/>
      <c r="AX687" s="16"/>
      <c r="BA687" s="16"/>
      <c r="BB687" s="16"/>
      <c r="BE687" s="16"/>
      <c r="BF687" s="16"/>
      <c r="BH687" s="16"/>
      <c r="BI687" s="16"/>
      <c r="BJ687" s="16"/>
      <c r="BK687" s="16"/>
      <c r="BL687" s="16"/>
      <c r="BU687" s="16"/>
      <c r="BV687" s="16"/>
    </row>
    <row r="688" spans="24:74" x14ac:dyDescent="0.25">
      <c r="X688" s="16"/>
      <c r="AI688" s="16"/>
      <c r="AJ688" s="16"/>
      <c r="AW688" s="16"/>
      <c r="AX688" s="16"/>
      <c r="BA688" s="16"/>
      <c r="BB688" s="16"/>
      <c r="BE688" s="16"/>
      <c r="BF688" s="16"/>
      <c r="BH688" s="16"/>
      <c r="BI688" s="16"/>
      <c r="BJ688" s="16"/>
      <c r="BK688" s="16"/>
      <c r="BL688" s="16"/>
      <c r="BU688" s="16"/>
      <c r="BV688" s="16"/>
    </row>
    <row r="689" spans="24:74" x14ac:dyDescent="0.25">
      <c r="X689" s="16"/>
      <c r="AI689" s="16"/>
      <c r="AJ689" s="16"/>
      <c r="AW689" s="16"/>
      <c r="AX689" s="16"/>
      <c r="BA689" s="16"/>
      <c r="BB689" s="16"/>
      <c r="BE689" s="16"/>
      <c r="BF689" s="16"/>
      <c r="BH689" s="16"/>
      <c r="BI689" s="16"/>
      <c r="BJ689" s="16"/>
      <c r="BK689" s="16"/>
      <c r="BL689" s="16"/>
      <c r="BU689" s="16"/>
      <c r="BV689" s="16"/>
    </row>
    <row r="690" spans="24:74" x14ac:dyDescent="0.25">
      <c r="X690" s="16"/>
      <c r="AI690" s="16"/>
      <c r="AJ690" s="16"/>
      <c r="AW690" s="16"/>
      <c r="AX690" s="16"/>
      <c r="BA690" s="16"/>
      <c r="BB690" s="16"/>
      <c r="BE690" s="16"/>
      <c r="BF690" s="16"/>
      <c r="BH690" s="16"/>
      <c r="BI690" s="16"/>
      <c r="BJ690" s="16"/>
      <c r="BK690" s="16"/>
      <c r="BL690" s="16"/>
      <c r="BU690" s="16"/>
      <c r="BV690" s="16"/>
    </row>
    <row r="691" spans="24:74" x14ac:dyDescent="0.25">
      <c r="X691" s="16"/>
      <c r="AI691" s="16"/>
      <c r="AJ691" s="16"/>
      <c r="AW691" s="16"/>
      <c r="AX691" s="16"/>
      <c r="BA691" s="16"/>
      <c r="BB691" s="16"/>
      <c r="BE691" s="16"/>
      <c r="BF691" s="16"/>
      <c r="BH691" s="16"/>
      <c r="BI691" s="16"/>
      <c r="BJ691" s="16"/>
      <c r="BK691" s="16"/>
      <c r="BL691" s="16"/>
      <c r="BU691" s="16"/>
      <c r="BV691" s="16"/>
    </row>
    <row r="692" spans="24:74" x14ac:dyDescent="0.25">
      <c r="X692" s="16"/>
      <c r="AI692" s="16"/>
      <c r="AJ692" s="16"/>
      <c r="AW692" s="16"/>
      <c r="AX692" s="16"/>
      <c r="BA692" s="16"/>
      <c r="BB692" s="16"/>
      <c r="BE692" s="16"/>
      <c r="BF692" s="16"/>
      <c r="BH692" s="16"/>
      <c r="BI692" s="16"/>
      <c r="BJ692" s="16"/>
      <c r="BK692" s="16"/>
      <c r="BL692" s="16"/>
      <c r="BU692" s="16"/>
      <c r="BV692" s="16"/>
    </row>
    <row r="693" spans="24:74" x14ac:dyDescent="0.25">
      <c r="X693" s="16"/>
      <c r="AI693" s="16"/>
      <c r="AJ693" s="16"/>
      <c r="AW693" s="16"/>
      <c r="AX693" s="16"/>
      <c r="BA693" s="16"/>
      <c r="BB693" s="16"/>
      <c r="BE693" s="16"/>
      <c r="BF693" s="16"/>
      <c r="BH693" s="16"/>
      <c r="BI693" s="16"/>
      <c r="BJ693" s="16"/>
      <c r="BK693" s="16"/>
      <c r="BL693" s="16"/>
      <c r="BU693" s="16"/>
      <c r="BV693" s="16"/>
    </row>
    <row r="694" spans="24:74" x14ac:dyDescent="0.25">
      <c r="X694" s="16"/>
      <c r="AI694" s="16"/>
      <c r="AJ694" s="16"/>
      <c r="AW694" s="16"/>
      <c r="AX694" s="16"/>
      <c r="BA694" s="16"/>
      <c r="BB694" s="16"/>
      <c r="BE694" s="16"/>
      <c r="BF694" s="16"/>
      <c r="BH694" s="16"/>
      <c r="BI694" s="16"/>
      <c r="BJ694" s="16"/>
      <c r="BK694" s="16"/>
      <c r="BL694" s="16"/>
      <c r="BU694" s="16"/>
      <c r="BV694" s="16"/>
    </row>
    <row r="695" spans="24:74" x14ac:dyDescent="0.25">
      <c r="X695" s="16"/>
      <c r="AI695" s="16"/>
      <c r="AJ695" s="16"/>
      <c r="AW695" s="16"/>
      <c r="AX695" s="16"/>
      <c r="BA695" s="16"/>
      <c r="BB695" s="16"/>
      <c r="BE695" s="16"/>
      <c r="BF695" s="16"/>
      <c r="BH695" s="16"/>
      <c r="BI695" s="16"/>
      <c r="BJ695" s="16"/>
      <c r="BK695" s="16"/>
      <c r="BL695" s="16"/>
      <c r="BU695" s="16"/>
      <c r="BV695" s="16"/>
    </row>
    <row r="696" spans="24:74" x14ac:dyDescent="0.25">
      <c r="X696" s="16"/>
      <c r="AI696" s="16"/>
      <c r="AJ696" s="16"/>
      <c r="AW696" s="16"/>
      <c r="AX696" s="16"/>
      <c r="BA696" s="16"/>
      <c r="BB696" s="16"/>
      <c r="BE696" s="16"/>
      <c r="BF696" s="16"/>
      <c r="BH696" s="16"/>
      <c r="BI696" s="16"/>
      <c r="BJ696" s="16"/>
      <c r="BK696" s="16"/>
      <c r="BL696" s="16"/>
      <c r="BU696" s="16"/>
      <c r="BV696" s="16"/>
    </row>
    <row r="697" spans="24:74" x14ac:dyDescent="0.25">
      <c r="X697" s="16"/>
      <c r="AI697" s="16"/>
      <c r="AJ697" s="16"/>
      <c r="AW697" s="16"/>
      <c r="AX697" s="16"/>
      <c r="BA697" s="16"/>
      <c r="BB697" s="16"/>
      <c r="BE697" s="16"/>
      <c r="BF697" s="16"/>
      <c r="BH697" s="16"/>
      <c r="BI697" s="16"/>
      <c r="BJ697" s="16"/>
      <c r="BK697" s="16"/>
      <c r="BL697" s="16"/>
      <c r="BU697" s="16"/>
      <c r="BV697" s="16"/>
    </row>
    <row r="698" spans="24:74" x14ac:dyDescent="0.25">
      <c r="X698" s="16"/>
      <c r="AI698" s="16"/>
      <c r="AJ698" s="16"/>
      <c r="AW698" s="16"/>
      <c r="AX698" s="16"/>
      <c r="BA698" s="16"/>
      <c r="BB698" s="16"/>
      <c r="BE698" s="16"/>
      <c r="BF698" s="16"/>
      <c r="BH698" s="16"/>
      <c r="BI698" s="16"/>
      <c r="BJ698" s="16"/>
      <c r="BK698" s="16"/>
      <c r="BL698" s="16"/>
      <c r="BU698" s="16"/>
      <c r="BV698" s="16"/>
    </row>
    <row r="699" spans="24:74" x14ac:dyDescent="0.25">
      <c r="X699" s="16"/>
      <c r="AI699" s="16"/>
      <c r="AJ699" s="16"/>
      <c r="AW699" s="16"/>
      <c r="AX699" s="16"/>
      <c r="BA699" s="16"/>
      <c r="BB699" s="16"/>
      <c r="BE699" s="16"/>
      <c r="BF699" s="16"/>
      <c r="BH699" s="16"/>
      <c r="BI699" s="16"/>
      <c r="BJ699" s="16"/>
      <c r="BK699" s="16"/>
      <c r="BL699" s="16"/>
      <c r="BU699" s="16"/>
      <c r="BV699" s="16"/>
    </row>
    <row r="700" spans="24:74" x14ac:dyDescent="0.25">
      <c r="X700" s="16"/>
      <c r="AI700" s="16"/>
      <c r="AJ700" s="16"/>
      <c r="AW700" s="16"/>
      <c r="AX700" s="16"/>
      <c r="BA700" s="16"/>
      <c r="BB700" s="16"/>
      <c r="BE700" s="16"/>
      <c r="BF700" s="16"/>
      <c r="BH700" s="16"/>
      <c r="BI700" s="16"/>
      <c r="BJ700" s="16"/>
      <c r="BK700" s="16"/>
      <c r="BL700" s="16"/>
      <c r="BU700" s="16"/>
      <c r="BV700" s="16"/>
    </row>
    <row r="701" spans="24:74" x14ac:dyDescent="0.25">
      <c r="X701" s="16"/>
      <c r="AI701" s="16"/>
      <c r="AJ701" s="16"/>
      <c r="AW701" s="16"/>
      <c r="AX701" s="16"/>
      <c r="BA701" s="16"/>
      <c r="BB701" s="16"/>
      <c r="BE701" s="16"/>
      <c r="BF701" s="16"/>
      <c r="BH701" s="16"/>
      <c r="BI701" s="16"/>
      <c r="BJ701" s="16"/>
      <c r="BK701" s="16"/>
      <c r="BL701" s="16"/>
      <c r="BU701" s="16"/>
      <c r="BV701" s="16"/>
    </row>
    <row r="702" spans="24:74" x14ac:dyDescent="0.25">
      <c r="X702" s="16"/>
      <c r="AI702" s="16"/>
      <c r="AJ702" s="16"/>
      <c r="AW702" s="16"/>
      <c r="AX702" s="16"/>
      <c r="BA702" s="16"/>
      <c r="BB702" s="16"/>
      <c r="BE702" s="16"/>
      <c r="BF702" s="16"/>
      <c r="BH702" s="16"/>
      <c r="BI702" s="16"/>
      <c r="BJ702" s="16"/>
      <c r="BK702" s="16"/>
      <c r="BL702" s="16"/>
      <c r="BU702" s="16"/>
      <c r="BV702" s="16"/>
    </row>
    <row r="703" spans="24:74" x14ac:dyDescent="0.25">
      <c r="X703" s="16"/>
      <c r="AI703" s="16"/>
      <c r="AJ703" s="16"/>
      <c r="AW703" s="16"/>
      <c r="AX703" s="16"/>
      <c r="BA703" s="16"/>
      <c r="BB703" s="16"/>
      <c r="BE703" s="16"/>
      <c r="BF703" s="16"/>
      <c r="BH703" s="16"/>
      <c r="BI703" s="16"/>
      <c r="BJ703" s="16"/>
      <c r="BK703" s="16"/>
      <c r="BL703" s="16"/>
      <c r="BU703" s="16"/>
      <c r="BV703" s="16"/>
    </row>
    <row r="704" spans="24:74" x14ac:dyDescent="0.25">
      <c r="X704" s="16"/>
      <c r="AI704" s="16"/>
      <c r="AJ704" s="16"/>
      <c r="AW704" s="16"/>
      <c r="AX704" s="16"/>
      <c r="BA704" s="16"/>
      <c r="BB704" s="16"/>
      <c r="BE704" s="16"/>
      <c r="BF704" s="16"/>
      <c r="BH704" s="16"/>
      <c r="BI704" s="16"/>
      <c r="BJ704" s="16"/>
      <c r="BK704" s="16"/>
      <c r="BL704" s="16"/>
      <c r="BU704" s="16"/>
      <c r="BV704" s="16"/>
    </row>
    <row r="705" spans="24:74" x14ac:dyDescent="0.25">
      <c r="X705" s="16"/>
      <c r="AI705" s="16"/>
      <c r="AJ705" s="16"/>
      <c r="AW705" s="16"/>
      <c r="AX705" s="16"/>
      <c r="BA705" s="16"/>
      <c r="BB705" s="16"/>
      <c r="BE705" s="16"/>
      <c r="BF705" s="16"/>
      <c r="BH705" s="16"/>
      <c r="BI705" s="16"/>
      <c r="BJ705" s="16"/>
      <c r="BK705" s="16"/>
      <c r="BL705" s="16"/>
      <c r="BU705" s="16"/>
      <c r="BV705" s="16"/>
    </row>
    <row r="706" spans="24:74" x14ac:dyDescent="0.25">
      <c r="X706" s="16"/>
      <c r="AI706" s="16"/>
      <c r="AJ706" s="16"/>
      <c r="AW706" s="16"/>
      <c r="AX706" s="16"/>
      <c r="BA706" s="16"/>
      <c r="BB706" s="16"/>
      <c r="BE706" s="16"/>
      <c r="BF706" s="16"/>
      <c r="BH706" s="16"/>
      <c r="BI706" s="16"/>
      <c r="BJ706" s="16"/>
      <c r="BK706" s="16"/>
      <c r="BL706" s="16"/>
      <c r="BU706" s="16"/>
      <c r="BV706" s="16"/>
    </row>
    <row r="707" spans="24:74" x14ac:dyDescent="0.25">
      <c r="X707" s="16"/>
      <c r="AI707" s="16"/>
      <c r="AJ707" s="16"/>
      <c r="AW707" s="16"/>
      <c r="AX707" s="16"/>
      <c r="BA707" s="16"/>
      <c r="BB707" s="16"/>
      <c r="BE707" s="16"/>
      <c r="BF707" s="16"/>
      <c r="BH707" s="16"/>
      <c r="BI707" s="16"/>
      <c r="BJ707" s="16"/>
      <c r="BK707" s="16"/>
      <c r="BL707" s="16"/>
      <c r="BU707" s="16"/>
      <c r="BV707" s="16"/>
    </row>
    <row r="708" spans="24:74" x14ac:dyDescent="0.25">
      <c r="X708" s="16"/>
      <c r="AI708" s="16"/>
      <c r="AJ708" s="16"/>
      <c r="AW708" s="16"/>
      <c r="AX708" s="16"/>
      <c r="BA708" s="16"/>
      <c r="BB708" s="16"/>
      <c r="BE708" s="16"/>
      <c r="BF708" s="16"/>
      <c r="BH708" s="16"/>
      <c r="BI708" s="16"/>
      <c r="BJ708" s="16"/>
      <c r="BK708" s="16"/>
      <c r="BL708" s="16"/>
      <c r="BU708" s="16"/>
      <c r="BV708" s="16"/>
    </row>
    <row r="709" spans="24:74" x14ac:dyDescent="0.25">
      <c r="X709" s="16"/>
      <c r="AI709" s="16"/>
      <c r="AJ709" s="16"/>
      <c r="AW709" s="16"/>
      <c r="AX709" s="16"/>
      <c r="BA709" s="16"/>
      <c r="BB709" s="16"/>
      <c r="BE709" s="16"/>
      <c r="BF709" s="16"/>
      <c r="BH709" s="16"/>
      <c r="BI709" s="16"/>
      <c r="BJ709" s="16"/>
      <c r="BK709" s="16"/>
      <c r="BL709" s="16"/>
      <c r="BU709" s="16"/>
      <c r="BV709" s="16"/>
    </row>
    <row r="710" spans="24:74" x14ac:dyDescent="0.25">
      <c r="X710" s="16"/>
      <c r="AI710" s="16"/>
      <c r="AJ710" s="16"/>
      <c r="AW710" s="16"/>
      <c r="AX710" s="16"/>
      <c r="BA710" s="16"/>
      <c r="BB710" s="16"/>
      <c r="BE710" s="16"/>
      <c r="BF710" s="16"/>
      <c r="BH710" s="16"/>
      <c r="BI710" s="16"/>
      <c r="BJ710" s="16"/>
      <c r="BK710" s="16"/>
      <c r="BL710" s="16"/>
      <c r="BU710" s="16"/>
      <c r="BV710" s="16"/>
    </row>
    <row r="711" spans="24:74" x14ac:dyDescent="0.25">
      <c r="X711" s="16"/>
      <c r="AI711" s="16"/>
      <c r="AJ711" s="16"/>
      <c r="AW711" s="16"/>
      <c r="AX711" s="16"/>
      <c r="BA711" s="16"/>
      <c r="BB711" s="16"/>
      <c r="BE711" s="16"/>
      <c r="BF711" s="16"/>
      <c r="BH711" s="16"/>
      <c r="BI711" s="16"/>
      <c r="BJ711" s="16"/>
      <c r="BK711" s="16"/>
      <c r="BL711" s="16"/>
      <c r="BU711" s="16"/>
      <c r="BV711" s="16"/>
    </row>
    <row r="712" spans="24:74" x14ac:dyDescent="0.25">
      <c r="X712" s="16"/>
      <c r="AI712" s="16"/>
      <c r="AJ712" s="16"/>
      <c r="AW712" s="16"/>
      <c r="AX712" s="16"/>
      <c r="BA712" s="16"/>
      <c r="BB712" s="16"/>
      <c r="BE712" s="16"/>
      <c r="BF712" s="16"/>
      <c r="BH712" s="16"/>
      <c r="BI712" s="16"/>
      <c r="BJ712" s="16"/>
      <c r="BK712" s="16"/>
      <c r="BL712" s="16"/>
      <c r="BU712" s="16"/>
      <c r="BV712" s="16"/>
    </row>
    <row r="713" spans="24:74" x14ac:dyDescent="0.25">
      <c r="X713" s="16"/>
      <c r="AI713" s="16"/>
      <c r="AJ713" s="16"/>
      <c r="AW713" s="16"/>
      <c r="AX713" s="16"/>
      <c r="BA713" s="16"/>
      <c r="BB713" s="16"/>
      <c r="BE713" s="16"/>
      <c r="BF713" s="16"/>
      <c r="BH713" s="16"/>
      <c r="BI713" s="16"/>
      <c r="BJ713" s="16"/>
      <c r="BK713" s="16"/>
      <c r="BL713" s="16"/>
      <c r="BU713" s="16"/>
      <c r="BV713" s="16"/>
    </row>
    <row r="714" spans="24:74" x14ac:dyDescent="0.25">
      <c r="X714" s="16"/>
      <c r="AI714" s="16"/>
      <c r="AJ714" s="16"/>
      <c r="AW714" s="16"/>
      <c r="AX714" s="16"/>
      <c r="BA714" s="16"/>
      <c r="BB714" s="16"/>
      <c r="BE714" s="16"/>
      <c r="BF714" s="16"/>
      <c r="BH714" s="16"/>
      <c r="BI714" s="16"/>
      <c r="BJ714" s="16"/>
      <c r="BK714" s="16"/>
      <c r="BL714" s="16"/>
      <c r="BU714" s="16"/>
      <c r="BV714" s="16"/>
    </row>
    <row r="715" spans="24:74" x14ac:dyDescent="0.25">
      <c r="X715" s="16"/>
      <c r="AI715" s="16"/>
      <c r="AJ715" s="16"/>
      <c r="AW715" s="16"/>
      <c r="AX715" s="16"/>
      <c r="BA715" s="16"/>
      <c r="BB715" s="16"/>
      <c r="BE715" s="16"/>
      <c r="BF715" s="16"/>
      <c r="BH715" s="16"/>
      <c r="BI715" s="16"/>
      <c r="BJ715" s="16"/>
      <c r="BK715" s="16"/>
      <c r="BL715" s="16"/>
      <c r="BU715" s="16"/>
      <c r="BV715" s="16"/>
    </row>
    <row r="716" spans="24:74" x14ac:dyDescent="0.25">
      <c r="X716" s="16"/>
      <c r="AI716" s="16"/>
      <c r="AJ716" s="16"/>
      <c r="AW716" s="16"/>
      <c r="AX716" s="16"/>
      <c r="BA716" s="16"/>
      <c r="BB716" s="16"/>
      <c r="BE716" s="16"/>
      <c r="BF716" s="16"/>
      <c r="BH716" s="16"/>
      <c r="BI716" s="16"/>
      <c r="BJ716" s="16"/>
      <c r="BK716" s="16"/>
      <c r="BL716" s="16"/>
      <c r="BU716" s="16"/>
      <c r="BV716" s="16"/>
    </row>
    <row r="717" spans="24:74" x14ac:dyDescent="0.25">
      <c r="X717" s="16"/>
      <c r="AI717" s="16"/>
      <c r="AJ717" s="16"/>
      <c r="AW717" s="16"/>
      <c r="AX717" s="16"/>
      <c r="BA717" s="16"/>
      <c r="BB717" s="16"/>
      <c r="BE717" s="16"/>
      <c r="BF717" s="16"/>
      <c r="BH717" s="16"/>
      <c r="BI717" s="16"/>
      <c r="BJ717" s="16"/>
      <c r="BK717" s="16"/>
      <c r="BL717" s="16"/>
      <c r="BU717" s="16"/>
      <c r="BV717" s="16"/>
    </row>
    <row r="718" spans="24:74" x14ac:dyDescent="0.25">
      <c r="X718" s="16"/>
      <c r="AI718" s="16"/>
      <c r="AJ718" s="16"/>
      <c r="AW718" s="16"/>
      <c r="AX718" s="16"/>
      <c r="BA718" s="16"/>
      <c r="BB718" s="16"/>
      <c r="BE718" s="16"/>
      <c r="BF718" s="16"/>
      <c r="BH718" s="16"/>
      <c r="BI718" s="16"/>
      <c r="BJ718" s="16"/>
      <c r="BK718" s="16"/>
      <c r="BL718" s="16"/>
      <c r="BU718" s="16"/>
      <c r="BV718" s="16"/>
    </row>
    <row r="719" spans="24:74" x14ac:dyDescent="0.25">
      <c r="X719" s="16"/>
      <c r="AI719" s="16"/>
      <c r="AJ719" s="16"/>
      <c r="AW719" s="16"/>
      <c r="AX719" s="16"/>
      <c r="BA719" s="16"/>
      <c r="BB719" s="16"/>
      <c r="BE719" s="16"/>
      <c r="BF719" s="16"/>
      <c r="BH719" s="16"/>
      <c r="BI719" s="16"/>
      <c r="BJ719" s="16"/>
      <c r="BK719" s="16"/>
      <c r="BL719" s="16"/>
      <c r="BU719" s="16"/>
      <c r="BV719" s="16"/>
    </row>
    <row r="720" spans="24:74" x14ac:dyDescent="0.25">
      <c r="X720" s="16"/>
      <c r="AI720" s="16"/>
      <c r="AJ720" s="16"/>
      <c r="AW720" s="16"/>
      <c r="AX720" s="16"/>
      <c r="BA720" s="16"/>
      <c r="BB720" s="16"/>
      <c r="BE720" s="16"/>
      <c r="BF720" s="16"/>
      <c r="BH720" s="16"/>
      <c r="BI720" s="16"/>
      <c r="BJ720" s="16"/>
      <c r="BK720" s="16"/>
      <c r="BL720" s="16"/>
      <c r="BU720" s="16"/>
      <c r="BV720" s="16"/>
    </row>
    <row r="721" spans="24:74" x14ac:dyDescent="0.25">
      <c r="X721" s="16"/>
      <c r="AI721" s="16"/>
      <c r="AJ721" s="16"/>
      <c r="AW721" s="16"/>
      <c r="AX721" s="16"/>
      <c r="BA721" s="16"/>
      <c r="BB721" s="16"/>
      <c r="BE721" s="16"/>
      <c r="BF721" s="16"/>
      <c r="BH721" s="16"/>
      <c r="BI721" s="16"/>
      <c r="BJ721" s="16"/>
      <c r="BK721" s="16"/>
      <c r="BL721" s="16"/>
      <c r="BU721" s="16"/>
      <c r="BV721" s="16"/>
    </row>
    <row r="722" spans="24:74" x14ac:dyDescent="0.25">
      <c r="X722" s="16"/>
      <c r="AI722" s="16"/>
      <c r="AJ722" s="16"/>
      <c r="AW722" s="16"/>
      <c r="AX722" s="16"/>
      <c r="BA722" s="16"/>
      <c r="BB722" s="16"/>
      <c r="BE722" s="16"/>
      <c r="BF722" s="16"/>
      <c r="BH722" s="16"/>
      <c r="BI722" s="16"/>
      <c r="BJ722" s="16"/>
      <c r="BK722" s="16"/>
      <c r="BL722" s="16"/>
      <c r="BU722" s="16"/>
      <c r="BV722" s="16"/>
    </row>
    <row r="723" spans="24:74" x14ac:dyDescent="0.25">
      <c r="X723" s="16"/>
      <c r="AI723" s="16"/>
      <c r="AJ723" s="16"/>
      <c r="AW723" s="16"/>
      <c r="AX723" s="16"/>
      <c r="BA723" s="16"/>
      <c r="BB723" s="16"/>
      <c r="BE723" s="16"/>
      <c r="BF723" s="16"/>
      <c r="BH723" s="16"/>
      <c r="BI723" s="16"/>
      <c r="BJ723" s="16"/>
      <c r="BK723" s="16"/>
      <c r="BL723" s="16"/>
      <c r="BU723" s="16"/>
      <c r="BV723" s="16"/>
    </row>
    <row r="724" spans="24:74" x14ac:dyDescent="0.25">
      <c r="X724" s="16"/>
      <c r="AI724" s="16"/>
      <c r="AJ724" s="16"/>
      <c r="AW724" s="16"/>
      <c r="AX724" s="16"/>
      <c r="BA724" s="16"/>
      <c r="BB724" s="16"/>
      <c r="BE724" s="16"/>
      <c r="BF724" s="16"/>
      <c r="BH724" s="16"/>
      <c r="BI724" s="16"/>
      <c r="BJ724" s="16"/>
      <c r="BK724" s="16"/>
      <c r="BL724" s="16"/>
      <c r="BU724" s="16"/>
      <c r="BV724" s="16"/>
    </row>
    <row r="725" spans="24:74" x14ac:dyDescent="0.25">
      <c r="X725" s="16"/>
      <c r="AI725" s="16"/>
      <c r="AJ725" s="16"/>
      <c r="AW725" s="16"/>
      <c r="AX725" s="16"/>
      <c r="BA725" s="16"/>
      <c r="BB725" s="16"/>
      <c r="BE725" s="16"/>
      <c r="BF725" s="16"/>
      <c r="BH725" s="16"/>
      <c r="BI725" s="16"/>
      <c r="BJ725" s="16"/>
      <c r="BK725" s="16"/>
      <c r="BL725" s="16"/>
      <c r="BU725" s="16"/>
      <c r="BV725" s="16"/>
    </row>
    <row r="726" spans="24:74" x14ac:dyDescent="0.25">
      <c r="X726" s="16"/>
      <c r="AI726" s="16"/>
      <c r="AJ726" s="16"/>
      <c r="AW726" s="16"/>
      <c r="AX726" s="16"/>
      <c r="BA726" s="16"/>
      <c r="BB726" s="16"/>
      <c r="BE726" s="16"/>
      <c r="BF726" s="16"/>
      <c r="BH726" s="16"/>
      <c r="BI726" s="16"/>
      <c r="BJ726" s="16"/>
      <c r="BK726" s="16"/>
      <c r="BL726" s="16"/>
      <c r="BU726" s="16"/>
      <c r="BV726" s="16"/>
    </row>
    <row r="727" spans="24:74" x14ac:dyDescent="0.25">
      <c r="X727" s="16"/>
      <c r="AI727" s="16"/>
      <c r="AJ727" s="16"/>
      <c r="AW727" s="16"/>
      <c r="AX727" s="16"/>
      <c r="BA727" s="16"/>
      <c r="BB727" s="16"/>
      <c r="BE727" s="16"/>
      <c r="BF727" s="16"/>
      <c r="BH727" s="16"/>
      <c r="BI727" s="16"/>
      <c r="BJ727" s="16"/>
      <c r="BK727" s="16"/>
      <c r="BL727" s="16"/>
      <c r="BU727" s="16"/>
      <c r="BV727" s="16"/>
    </row>
    <row r="728" spans="24:74" x14ac:dyDescent="0.25">
      <c r="X728" s="16"/>
      <c r="AI728" s="16"/>
      <c r="AJ728" s="16"/>
      <c r="AW728" s="16"/>
      <c r="AX728" s="16"/>
      <c r="BA728" s="16"/>
      <c r="BB728" s="16"/>
      <c r="BE728" s="16"/>
      <c r="BF728" s="16"/>
      <c r="BH728" s="16"/>
      <c r="BI728" s="16"/>
      <c r="BJ728" s="16"/>
      <c r="BK728" s="16"/>
      <c r="BL728" s="16"/>
      <c r="BU728" s="16"/>
      <c r="BV728" s="16"/>
    </row>
    <row r="729" spans="24:74" x14ac:dyDescent="0.25">
      <c r="X729" s="16"/>
      <c r="AI729" s="16"/>
      <c r="AJ729" s="16"/>
      <c r="AW729" s="16"/>
      <c r="AX729" s="16"/>
      <c r="BA729" s="16"/>
      <c r="BB729" s="16"/>
      <c r="BE729" s="16"/>
      <c r="BF729" s="16"/>
      <c r="BH729" s="16"/>
      <c r="BI729" s="16"/>
      <c r="BJ729" s="16"/>
      <c r="BK729" s="16"/>
      <c r="BL729" s="16"/>
      <c r="BU729" s="16"/>
      <c r="BV729" s="16"/>
    </row>
    <row r="730" spans="24:74" x14ac:dyDescent="0.25">
      <c r="X730" s="16"/>
      <c r="AI730" s="16"/>
      <c r="AJ730" s="16"/>
      <c r="AW730" s="16"/>
      <c r="AX730" s="16"/>
      <c r="BA730" s="16"/>
      <c r="BB730" s="16"/>
      <c r="BE730" s="16"/>
      <c r="BF730" s="16"/>
      <c r="BH730" s="16"/>
      <c r="BI730" s="16"/>
      <c r="BJ730" s="16"/>
      <c r="BK730" s="16"/>
      <c r="BL730" s="16"/>
      <c r="BU730" s="16"/>
      <c r="BV730" s="16"/>
    </row>
    <row r="731" spans="24:74" x14ac:dyDescent="0.25">
      <c r="X731" s="16"/>
      <c r="AI731" s="16"/>
      <c r="AJ731" s="16"/>
      <c r="AW731" s="16"/>
      <c r="AX731" s="16"/>
      <c r="BA731" s="16"/>
      <c r="BB731" s="16"/>
      <c r="BE731" s="16"/>
      <c r="BF731" s="16"/>
      <c r="BH731" s="16"/>
      <c r="BI731" s="16"/>
      <c r="BJ731" s="16"/>
      <c r="BK731" s="16"/>
      <c r="BL731" s="16"/>
      <c r="BU731" s="16"/>
      <c r="BV731" s="16"/>
    </row>
    <row r="732" spans="24:74" x14ac:dyDescent="0.25">
      <c r="X732" s="16"/>
      <c r="AI732" s="16"/>
      <c r="AJ732" s="16"/>
      <c r="AW732" s="16"/>
      <c r="AX732" s="16"/>
      <c r="BA732" s="16"/>
      <c r="BB732" s="16"/>
      <c r="BE732" s="16"/>
      <c r="BF732" s="16"/>
      <c r="BH732" s="16"/>
      <c r="BI732" s="16"/>
      <c r="BJ732" s="16"/>
      <c r="BK732" s="16"/>
      <c r="BL732" s="16"/>
      <c r="BU732" s="16"/>
      <c r="BV732" s="16"/>
    </row>
    <row r="733" spans="24:74" x14ac:dyDescent="0.25">
      <c r="X733" s="16"/>
      <c r="AI733" s="16"/>
      <c r="AJ733" s="16"/>
      <c r="AW733" s="16"/>
      <c r="AX733" s="16"/>
      <c r="BA733" s="16"/>
      <c r="BB733" s="16"/>
      <c r="BE733" s="16"/>
      <c r="BF733" s="16"/>
      <c r="BH733" s="16"/>
      <c r="BI733" s="16"/>
      <c r="BJ733" s="16"/>
      <c r="BK733" s="16"/>
      <c r="BL733" s="16"/>
      <c r="BU733" s="16"/>
      <c r="BV733" s="16"/>
    </row>
    <row r="734" spans="24:74" x14ac:dyDescent="0.25">
      <c r="X734" s="16"/>
      <c r="AI734" s="16"/>
      <c r="AJ734" s="16"/>
      <c r="AW734" s="16"/>
      <c r="AX734" s="16"/>
      <c r="BA734" s="16"/>
      <c r="BB734" s="16"/>
      <c r="BE734" s="16"/>
      <c r="BF734" s="16"/>
      <c r="BH734" s="16"/>
      <c r="BI734" s="16"/>
      <c r="BJ734" s="16"/>
      <c r="BK734" s="16"/>
      <c r="BL734" s="16"/>
      <c r="BU734" s="16"/>
      <c r="BV734" s="16"/>
    </row>
    <row r="735" spans="24:74" x14ac:dyDescent="0.25">
      <c r="X735" s="16"/>
      <c r="AI735" s="16"/>
      <c r="AJ735" s="16"/>
      <c r="AW735" s="16"/>
      <c r="AX735" s="16"/>
      <c r="BA735" s="16"/>
      <c r="BB735" s="16"/>
      <c r="BE735" s="16"/>
      <c r="BF735" s="16"/>
      <c r="BH735" s="16"/>
      <c r="BI735" s="16"/>
      <c r="BJ735" s="16"/>
      <c r="BK735" s="16"/>
      <c r="BL735" s="16"/>
      <c r="BU735" s="16"/>
      <c r="BV735" s="16"/>
    </row>
    <row r="736" spans="24:74" x14ac:dyDescent="0.25">
      <c r="X736" s="16"/>
      <c r="AI736" s="16"/>
      <c r="AJ736" s="16"/>
      <c r="AW736" s="16"/>
      <c r="AX736" s="16"/>
      <c r="BA736" s="16"/>
      <c r="BB736" s="16"/>
      <c r="BE736" s="16"/>
      <c r="BF736" s="16"/>
      <c r="BH736" s="16"/>
      <c r="BI736" s="16"/>
      <c r="BJ736" s="16"/>
      <c r="BK736" s="16"/>
      <c r="BL736" s="16"/>
      <c r="BU736" s="16"/>
      <c r="BV736" s="16"/>
    </row>
    <row r="737" spans="24:74" x14ac:dyDescent="0.25">
      <c r="X737" s="16"/>
      <c r="AI737" s="16"/>
      <c r="AJ737" s="16"/>
      <c r="AW737" s="16"/>
      <c r="AX737" s="16"/>
      <c r="BA737" s="16"/>
      <c r="BB737" s="16"/>
      <c r="BE737" s="16"/>
      <c r="BF737" s="16"/>
      <c r="BH737" s="16"/>
      <c r="BI737" s="16"/>
      <c r="BJ737" s="16"/>
      <c r="BK737" s="16"/>
      <c r="BL737" s="16"/>
      <c r="BU737" s="16"/>
      <c r="BV737" s="16"/>
    </row>
    <row r="738" spans="24:74" x14ac:dyDescent="0.25">
      <c r="X738" s="16"/>
      <c r="AI738" s="16"/>
      <c r="AJ738" s="16"/>
      <c r="AW738" s="16"/>
      <c r="AX738" s="16"/>
      <c r="BA738" s="16"/>
      <c r="BB738" s="16"/>
      <c r="BE738" s="16"/>
      <c r="BF738" s="16"/>
      <c r="BH738" s="16"/>
      <c r="BI738" s="16"/>
      <c r="BJ738" s="16"/>
      <c r="BK738" s="16"/>
      <c r="BL738" s="16"/>
      <c r="BU738" s="16"/>
      <c r="BV738" s="16"/>
    </row>
    <row r="739" spans="24:74" x14ac:dyDescent="0.25">
      <c r="X739" s="16"/>
      <c r="AI739" s="16"/>
      <c r="AJ739" s="16"/>
      <c r="AW739" s="16"/>
      <c r="AX739" s="16"/>
      <c r="BA739" s="16"/>
      <c r="BB739" s="16"/>
      <c r="BE739" s="16"/>
      <c r="BF739" s="16"/>
      <c r="BH739" s="16"/>
      <c r="BI739" s="16"/>
      <c r="BJ739" s="16"/>
      <c r="BK739" s="16"/>
      <c r="BL739" s="16"/>
      <c r="BU739" s="16"/>
      <c r="BV739" s="16"/>
    </row>
    <row r="740" spans="24:74" x14ac:dyDescent="0.25">
      <c r="X740" s="16"/>
      <c r="AI740" s="16"/>
      <c r="AJ740" s="16"/>
      <c r="AW740" s="16"/>
      <c r="AX740" s="16"/>
      <c r="BA740" s="16"/>
      <c r="BB740" s="16"/>
      <c r="BE740" s="16"/>
      <c r="BF740" s="16"/>
      <c r="BH740" s="16"/>
      <c r="BI740" s="16"/>
      <c r="BJ740" s="16"/>
      <c r="BK740" s="16"/>
      <c r="BL740" s="16"/>
      <c r="BU740" s="16"/>
      <c r="BV740" s="16"/>
    </row>
    <row r="741" spans="24:74" x14ac:dyDescent="0.25">
      <c r="X741" s="16"/>
      <c r="AI741" s="16"/>
      <c r="AJ741" s="16"/>
      <c r="AW741" s="16"/>
      <c r="AX741" s="16"/>
      <c r="BA741" s="16"/>
      <c r="BB741" s="16"/>
      <c r="BE741" s="16"/>
      <c r="BF741" s="16"/>
      <c r="BH741" s="16"/>
      <c r="BI741" s="16"/>
      <c r="BJ741" s="16"/>
      <c r="BK741" s="16"/>
      <c r="BL741" s="16"/>
      <c r="BU741" s="16"/>
      <c r="BV741" s="16"/>
    </row>
    <row r="742" spans="24:74" x14ac:dyDescent="0.25">
      <c r="X742" s="16"/>
      <c r="AI742" s="16"/>
      <c r="AJ742" s="16"/>
      <c r="AW742" s="16"/>
      <c r="AX742" s="16"/>
      <c r="BA742" s="16"/>
      <c r="BB742" s="16"/>
      <c r="BE742" s="16"/>
      <c r="BF742" s="16"/>
      <c r="BH742" s="16"/>
      <c r="BI742" s="16"/>
      <c r="BJ742" s="16"/>
      <c r="BK742" s="16"/>
      <c r="BL742" s="16"/>
      <c r="BU742" s="16"/>
      <c r="BV742" s="16"/>
    </row>
    <row r="743" spans="24:74" x14ac:dyDescent="0.25">
      <c r="X743" s="16"/>
      <c r="AI743" s="16"/>
      <c r="AJ743" s="16"/>
      <c r="AW743" s="16"/>
      <c r="AX743" s="16"/>
      <c r="BA743" s="16"/>
      <c r="BB743" s="16"/>
      <c r="BE743" s="16"/>
      <c r="BF743" s="16"/>
      <c r="BH743" s="16"/>
      <c r="BI743" s="16"/>
      <c r="BJ743" s="16"/>
      <c r="BK743" s="16"/>
      <c r="BL743" s="16"/>
      <c r="BU743" s="16"/>
      <c r="BV743" s="16"/>
    </row>
    <row r="744" spans="24:74" x14ac:dyDescent="0.25">
      <c r="X744" s="16"/>
      <c r="AI744" s="16"/>
      <c r="AJ744" s="16"/>
      <c r="AW744" s="16"/>
      <c r="AX744" s="16"/>
      <c r="BA744" s="16"/>
      <c r="BB744" s="16"/>
      <c r="BE744" s="16"/>
      <c r="BF744" s="16"/>
      <c r="BH744" s="16"/>
      <c r="BI744" s="16"/>
      <c r="BJ744" s="16"/>
      <c r="BK744" s="16"/>
      <c r="BL744" s="16"/>
      <c r="BU744" s="16"/>
      <c r="BV744" s="16"/>
    </row>
    <row r="745" spans="24:74" x14ac:dyDescent="0.25">
      <c r="X745" s="16"/>
      <c r="AI745" s="16"/>
      <c r="AJ745" s="16"/>
      <c r="AW745" s="16"/>
      <c r="AX745" s="16"/>
      <c r="BA745" s="16"/>
      <c r="BB745" s="16"/>
      <c r="BE745" s="16"/>
      <c r="BF745" s="16"/>
      <c r="BH745" s="16"/>
      <c r="BI745" s="16"/>
      <c r="BJ745" s="16"/>
      <c r="BK745" s="16"/>
      <c r="BL745" s="16"/>
      <c r="BU745" s="16"/>
      <c r="BV745" s="16"/>
    </row>
    <row r="746" spans="24:74" x14ac:dyDescent="0.25">
      <c r="X746" s="16"/>
      <c r="AI746" s="16"/>
      <c r="AJ746" s="16"/>
      <c r="AW746" s="16"/>
      <c r="AX746" s="16"/>
      <c r="BA746" s="16"/>
      <c r="BB746" s="16"/>
      <c r="BE746" s="16"/>
      <c r="BF746" s="16"/>
      <c r="BH746" s="16"/>
      <c r="BI746" s="16"/>
      <c r="BJ746" s="16"/>
      <c r="BK746" s="16"/>
      <c r="BL746" s="16"/>
      <c r="BU746" s="16"/>
      <c r="BV746" s="16"/>
    </row>
    <row r="747" spans="24:74" x14ac:dyDescent="0.25">
      <c r="X747" s="16"/>
      <c r="AI747" s="16"/>
      <c r="AJ747" s="16"/>
      <c r="AW747" s="16"/>
      <c r="AX747" s="16"/>
      <c r="BA747" s="16"/>
      <c r="BB747" s="16"/>
      <c r="BE747" s="16"/>
      <c r="BF747" s="16"/>
      <c r="BH747" s="16"/>
      <c r="BI747" s="16"/>
      <c r="BJ747" s="16"/>
      <c r="BK747" s="16"/>
      <c r="BL747" s="16"/>
      <c r="BU747" s="16"/>
      <c r="BV747" s="16"/>
    </row>
    <row r="748" spans="24:74" x14ac:dyDescent="0.25">
      <c r="X748" s="16"/>
      <c r="AI748" s="16"/>
      <c r="AJ748" s="16"/>
      <c r="AW748" s="16"/>
      <c r="AX748" s="16"/>
      <c r="BA748" s="16"/>
      <c r="BB748" s="16"/>
      <c r="BE748" s="16"/>
      <c r="BF748" s="16"/>
      <c r="BH748" s="16"/>
      <c r="BI748" s="16"/>
      <c r="BJ748" s="16"/>
      <c r="BK748" s="16"/>
      <c r="BL748" s="16"/>
      <c r="BU748" s="16"/>
      <c r="BV748" s="16"/>
    </row>
    <row r="749" spans="24:74" x14ac:dyDescent="0.25">
      <c r="X749" s="16"/>
      <c r="AI749" s="16"/>
      <c r="AJ749" s="16"/>
      <c r="AW749" s="16"/>
      <c r="AX749" s="16"/>
      <c r="BA749" s="16"/>
      <c r="BB749" s="16"/>
      <c r="BE749" s="16"/>
      <c r="BF749" s="16"/>
      <c r="BH749" s="16"/>
      <c r="BI749" s="16"/>
      <c r="BJ749" s="16"/>
      <c r="BK749" s="16"/>
      <c r="BL749" s="16"/>
      <c r="BU749" s="16"/>
      <c r="BV749" s="16"/>
    </row>
    <row r="750" spans="24:74" x14ac:dyDescent="0.25">
      <c r="X750" s="16"/>
      <c r="AI750" s="16"/>
      <c r="AJ750" s="16"/>
      <c r="AW750" s="16"/>
      <c r="AX750" s="16"/>
      <c r="BA750" s="16"/>
      <c r="BB750" s="16"/>
      <c r="BE750" s="16"/>
      <c r="BF750" s="16"/>
      <c r="BH750" s="16"/>
      <c r="BI750" s="16"/>
      <c r="BJ750" s="16"/>
      <c r="BK750" s="16"/>
      <c r="BL750" s="16"/>
      <c r="BU750" s="16"/>
      <c r="BV750" s="16"/>
    </row>
    <row r="751" spans="24:74" x14ac:dyDescent="0.25">
      <c r="X751" s="16"/>
      <c r="AI751" s="16"/>
      <c r="AJ751" s="16"/>
      <c r="AW751" s="16"/>
      <c r="AX751" s="16"/>
      <c r="BA751" s="16"/>
      <c r="BB751" s="16"/>
      <c r="BE751" s="16"/>
      <c r="BF751" s="16"/>
      <c r="BH751" s="16"/>
      <c r="BI751" s="16"/>
      <c r="BJ751" s="16"/>
      <c r="BK751" s="16"/>
      <c r="BL751" s="16"/>
      <c r="BU751" s="16"/>
      <c r="BV751" s="16"/>
    </row>
    <row r="752" spans="24:74" x14ac:dyDescent="0.25">
      <c r="X752" s="16"/>
      <c r="AI752" s="16"/>
      <c r="AJ752" s="16"/>
      <c r="AW752" s="16"/>
      <c r="AX752" s="16"/>
      <c r="BA752" s="16"/>
      <c r="BB752" s="16"/>
      <c r="BE752" s="16"/>
      <c r="BF752" s="16"/>
      <c r="BH752" s="16"/>
      <c r="BI752" s="16"/>
      <c r="BJ752" s="16"/>
      <c r="BK752" s="16"/>
      <c r="BL752" s="16"/>
      <c r="BU752" s="16"/>
      <c r="BV752" s="16"/>
    </row>
    <row r="753" spans="24:74" x14ac:dyDescent="0.25">
      <c r="X753" s="16"/>
      <c r="AI753" s="16"/>
      <c r="AJ753" s="16"/>
      <c r="AW753" s="16"/>
      <c r="AX753" s="16"/>
      <c r="BA753" s="16"/>
      <c r="BB753" s="16"/>
      <c r="BE753" s="16"/>
      <c r="BF753" s="16"/>
      <c r="BH753" s="16"/>
      <c r="BI753" s="16"/>
      <c r="BJ753" s="16"/>
      <c r="BK753" s="16"/>
      <c r="BL753" s="16"/>
      <c r="BU753" s="16"/>
      <c r="BV753" s="16"/>
    </row>
    <row r="754" spans="24:74" x14ac:dyDescent="0.25">
      <c r="X754" s="16"/>
      <c r="AI754" s="16"/>
      <c r="AJ754" s="16"/>
      <c r="AW754" s="16"/>
      <c r="AX754" s="16"/>
      <c r="BA754" s="16"/>
      <c r="BB754" s="16"/>
      <c r="BE754" s="16"/>
      <c r="BF754" s="16"/>
      <c r="BH754" s="16"/>
      <c r="BI754" s="16"/>
      <c r="BJ754" s="16"/>
      <c r="BK754" s="16"/>
      <c r="BL754" s="16"/>
      <c r="BU754" s="16"/>
      <c r="BV754" s="16"/>
    </row>
    <row r="755" spans="24:74" x14ac:dyDescent="0.25">
      <c r="X755" s="16"/>
      <c r="AI755" s="16"/>
      <c r="AJ755" s="16"/>
      <c r="AW755" s="16"/>
      <c r="AX755" s="16"/>
      <c r="BA755" s="16"/>
      <c r="BB755" s="16"/>
      <c r="BE755" s="16"/>
      <c r="BF755" s="16"/>
      <c r="BH755" s="16"/>
      <c r="BI755" s="16"/>
      <c r="BJ755" s="16"/>
      <c r="BK755" s="16"/>
      <c r="BL755" s="16"/>
      <c r="BU755" s="16"/>
      <c r="BV755" s="16"/>
    </row>
    <row r="756" spans="24:74" x14ac:dyDescent="0.25">
      <c r="X756" s="16"/>
      <c r="AI756" s="16"/>
      <c r="AJ756" s="16"/>
      <c r="AW756" s="16"/>
      <c r="AX756" s="16"/>
      <c r="BA756" s="16"/>
      <c r="BB756" s="16"/>
      <c r="BE756" s="16"/>
      <c r="BF756" s="16"/>
      <c r="BH756" s="16"/>
      <c r="BI756" s="16"/>
      <c r="BJ756" s="16"/>
      <c r="BK756" s="16"/>
      <c r="BL756" s="16"/>
      <c r="BU756" s="16"/>
      <c r="BV756" s="16"/>
    </row>
    <row r="757" spans="24:74" x14ac:dyDescent="0.25">
      <c r="X757" s="16"/>
      <c r="AI757" s="16"/>
      <c r="AJ757" s="16"/>
      <c r="AW757" s="16"/>
      <c r="AX757" s="16"/>
      <c r="BA757" s="16"/>
      <c r="BB757" s="16"/>
      <c r="BE757" s="16"/>
      <c r="BF757" s="16"/>
      <c r="BH757" s="16"/>
      <c r="BI757" s="16"/>
      <c r="BJ757" s="16"/>
      <c r="BK757" s="16"/>
      <c r="BL757" s="16"/>
      <c r="BU757" s="16"/>
      <c r="BV757" s="16"/>
    </row>
    <row r="758" spans="24:74" x14ac:dyDescent="0.25">
      <c r="X758" s="16"/>
      <c r="AI758" s="16"/>
      <c r="AJ758" s="16"/>
      <c r="AW758" s="16"/>
      <c r="AX758" s="16"/>
      <c r="BA758" s="16"/>
      <c r="BB758" s="16"/>
      <c r="BE758" s="16"/>
      <c r="BF758" s="16"/>
      <c r="BH758" s="16"/>
      <c r="BI758" s="16"/>
      <c r="BJ758" s="16"/>
      <c r="BK758" s="16"/>
      <c r="BL758" s="16"/>
      <c r="BU758" s="16"/>
      <c r="BV758" s="16"/>
    </row>
    <row r="759" spans="24:74" x14ac:dyDescent="0.25">
      <c r="X759" s="16"/>
      <c r="AI759" s="16"/>
      <c r="AJ759" s="16"/>
      <c r="AW759" s="16"/>
      <c r="AX759" s="16"/>
      <c r="BA759" s="16"/>
      <c r="BB759" s="16"/>
      <c r="BE759" s="16"/>
      <c r="BF759" s="16"/>
      <c r="BH759" s="16"/>
      <c r="BI759" s="16"/>
      <c r="BJ759" s="16"/>
      <c r="BK759" s="16"/>
      <c r="BL759" s="16"/>
      <c r="BU759" s="16"/>
      <c r="BV759" s="16"/>
    </row>
    <row r="760" spans="24:74" x14ac:dyDescent="0.25">
      <c r="X760" s="16"/>
      <c r="AI760" s="16"/>
      <c r="AJ760" s="16"/>
      <c r="AW760" s="16"/>
      <c r="AX760" s="16"/>
      <c r="BA760" s="16"/>
      <c r="BB760" s="16"/>
      <c r="BE760" s="16"/>
      <c r="BF760" s="16"/>
      <c r="BH760" s="16"/>
      <c r="BI760" s="16"/>
      <c r="BJ760" s="16"/>
      <c r="BK760" s="16"/>
      <c r="BL760" s="16"/>
      <c r="BU760" s="16"/>
      <c r="BV760" s="16"/>
    </row>
    <row r="761" spans="24:74" x14ac:dyDescent="0.25">
      <c r="X761" s="16"/>
      <c r="AI761" s="16"/>
      <c r="AJ761" s="16"/>
      <c r="AW761" s="16"/>
      <c r="AX761" s="16"/>
      <c r="BA761" s="16"/>
      <c r="BB761" s="16"/>
      <c r="BE761" s="16"/>
      <c r="BF761" s="16"/>
      <c r="BH761" s="16"/>
      <c r="BI761" s="16"/>
      <c r="BJ761" s="16"/>
      <c r="BK761" s="16"/>
      <c r="BL761" s="16"/>
      <c r="BU761" s="16"/>
      <c r="BV761" s="16"/>
    </row>
    <row r="762" spans="24:74" x14ac:dyDescent="0.25">
      <c r="X762" s="16"/>
      <c r="AI762" s="16"/>
      <c r="AJ762" s="16"/>
      <c r="AW762" s="16"/>
      <c r="AX762" s="16"/>
      <c r="BA762" s="16"/>
      <c r="BB762" s="16"/>
      <c r="BE762" s="16"/>
      <c r="BF762" s="16"/>
      <c r="BH762" s="16"/>
      <c r="BI762" s="16"/>
      <c r="BJ762" s="16"/>
      <c r="BK762" s="16"/>
      <c r="BL762" s="16"/>
      <c r="BU762" s="16"/>
      <c r="BV762" s="16"/>
    </row>
    <row r="763" spans="24:74" x14ac:dyDescent="0.25">
      <c r="X763" s="16"/>
      <c r="AI763" s="16"/>
      <c r="AJ763" s="16"/>
      <c r="AW763" s="16"/>
      <c r="AX763" s="16"/>
      <c r="BA763" s="16"/>
      <c r="BB763" s="16"/>
      <c r="BE763" s="16"/>
      <c r="BF763" s="16"/>
      <c r="BH763" s="16"/>
      <c r="BI763" s="16"/>
      <c r="BJ763" s="16"/>
      <c r="BK763" s="16"/>
      <c r="BL763" s="16"/>
      <c r="BU763" s="16"/>
      <c r="BV763" s="16"/>
    </row>
    <row r="764" spans="24:74" x14ac:dyDescent="0.25">
      <c r="X764" s="16"/>
      <c r="AI764" s="16"/>
      <c r="AJ764" s="16"/>
      <c r="AW764" s="16"/>
      <c r="AX764" s="16"/>
      <c r="BA764" s="16"/>
      <c r="BB764" s="16"/>
      <c r="BE764" s="16"/>
      <c r="BF764" s="16"/>
      <c r="BH764" s="16"/>
      <c r="BI764" s="16"/>
      <c r="BJ764" s="16"/>
      <c r="BK764" s="16"/>
      <c r="BL764" s="16"/>
      <c r="BU764" s="16"/>
      <c r="BV764" s="16"/>
    </row>
    <row r="765" spans="24:74" x14ac:dyDescent="0.25">
      <c r="X765" s="16"/>
      <c r="AI765" s="16"/>
      <c r="AJ765" s="16"/>
      <c r="AW765" s="16"/>
      <c r="AX765" s="16"/>
      <c r="BA765" s="16"/>
      <c r="BB765" s="16"/>
      <c r="BE765" s="16"/>
      <c r="BF765" s="16"/>
      <c r="BH765" s="16"/>
      <c r="BI765" s="16"/>
      <c r="BJ765" s="16"/>
      <c r="BK765" s="16"/>
      <c r="BL765" s="16"/>
      <c r="BU765" s="16"/>
      <c r="BV765" s="16"/>
    </row>
    <row r="766" spans="24:74" x14ac:dyDescent="0.25">
      <c r="X766" s="16"/>
      <c r="AI766" s="16"/>
      <c r="AJ766" s="16"/>
      <c r="AW766" s="16"/>
      <c r="AX766" s="16"/>
      <c r="BA766" s="16"/>
      <c r="BB766" s="16"/>
      <c r="BE766" s="16"/>
      <c r="BF766" s="16"/>
      <c r="BH766" s="16"/>
      <c r="BI766" s="16"/>
      <c r="BJ766" s="16"/>
      <c r="BK766" s="16"/>
      <c r="BL766" s="16"/>
      <c r="BU766" s="16"/>
      <c r="BV766" s="16"/>
    </row>
    <row r="767" spans="24:74" x14ac:dyDescent="0.25">
      <c r="X767" s="16"/>
      <c r="AI767" s="16"/>
      <c r="AJ767" s="16"/>
      <c r="AW767" s="16"/>
      <c r="AX767" s="16"/>
      <c r="BA767" s="16"/>
      <c r="BB767" s="16"/>
      <c r="BE767" s="16"/>
      <c r="BF767" s="16"/>
      <c r="BH767" s="16"/>
      <c r="BI767" s="16"/>
      <c r="BJ767" s="16"/>
      <c r="BK767" s="16"/>
      <c r="BL767" s="16"/>
      <c r="BU767" s="16"/>
      <c r="BV767" s="16"/>
    </row>
    <row r="768" spans="24:74" x14ac:dyDescent="0.25">
      <c r="X768" s="16"/>
      <c r="AI768" s="16"/>
      <c r="AJ768" s="16"/>
      <c r="AW768" s="16"/>
      <c r="AX768" s="16"/>
      <c r="BA768" s="16"/>
      <c r="BB768" s="16"/>
      <c r="BE768" s="16"/>
      <c r="BF768" s="16"/>
      <c r="BH768" s="16"/>
      <c r="BI768" s="16"/>
      <c r="BJ768" s="16"/>
      <c r="BK768" s="16"/>
      <c r="BL768" s="16"/>
      <c r="BU768" s="16"/>
      <c r="BV768" s="16"/>
    </row>
    <row r="769" spans="24:74" x14ac:dyDescent="0.25">
      <c r="X769" s="16"/>
      <c r="AI769" s="16"/>
      <c r="AJ769" s="16"/>
      <c r="AW769" s="16"/>
      <c r="AX769" s="16"/>
      <c r="BA769" s="16"/>
      <c r="BB769" s="16"/>
      <c r="BE769" s="16"/>
      <c r="BF769" s="16"/>
      <c r="BH769" s="16"/>
      <c r="BI769" s="16"/>
      <c r="BJ769" s="16"/>
      <c r="BK769" s="16"/>
      <c r="BL769" s="16"/>
      <c r="BU769" s="16"/>
      <c r="BV769" s="16"/>
    </row>
    <row r="770" spans="24:74" x14ac:dyDescent="0.25">
      <c r="X770" s="16"/>
      <c r="AI770" s="16"/>
      <c r="AJ770" s="16"/>
      <c r="AW770" s="16"/>
      <c r="AX770" s="16"/>
      <c r="BA770" s="16"/>
      <c r="BB770" s="16"/>
      <c r="BE770" s="16"/>
      <c r="BF770" s="16"/>
      <c r="BH770" s="16"/>
      <c r="BI770" s="16"/>
      <c r="BJ770" s="16"/>
      <c r="BK770" s="16"/>
      <c r="BL770" s="16"/>
      <c r="BU770" s="16"/>
      <c r="BV770" s="16"/>
    </row>
    <row r="771" spans="24:74" x14ac:dyDescent="0.25">
      <c r="X771" s="16"/>
      <c r="AI771" s="16"/>
      <c r="AJ771" s="16"/>
      <c r="AW771" s="16"/>
      <c r="AX771" s="16"/>
      <c r="BA771" s="16"/>
      <c r="BB771" s="16"/>
      <c r="BE771" s="16"/>
      <c r="BF771" s="16"/>
      <c r="BH771" s="16"/>
      <c r="BI771" s="16"/>
      <c r="BJ771" s="16"/>
      <c r="BK771" s="16"/>
      <c r="BL771" s="16"/>
      <c r="BU771" s="16"/>
      <c r="BV771" s="16"/>
    </row>
    <row r="772" spans="24:74" x14ac:dyDescent="0.25">
      <c r="X772" s="16"/>
      <c r="AI772" s="16"/>
      <c r="AJ772" s="16"/>
      <c r="AW772" s="16"/>
      <c r="AX772" s="16"/>
      <c r="BA772" s="16"/>
      <c r="BB772" s="16"/>
      <c r="BE772" s="16"/>
      <c r="BF772" s="16"/>
      <c r="BH772" s="16"/>
      <c r="BI772" s="16"/>
      <c r="BJ772" s="16"/>
      <c r="BK772" s="16"/>
      <c r="BL772" s="16"/>
      <c r="BU772" s="16"/>
      <c r="BV772" s="16"/>
    </row>
    <row r="773" spans="24:74" x14ac:dyDescent="0.25">
      <c r="X773" s="16"/>
      <c r="AI773" s="16"/>
      <c r="AJ773" s="16"/>
      <c r="AW773" s="16"/>
      <c r="AX773" s="16"/>
      <c r="BA773" s="16"/>
      <c r="BB773" s="16"/>
      <c r="BE773" s="16"/>
      <c r="BF773" s="16"/>
      <c r="BH773" s="16"/>
      <c r="BI773" s="16"/>
      <c r="BJ773" s="16"/>
      <c r="BK773" s="16"/>
      <c r="BL773" s="16"/>
      <c r="BU773" s="16"/>
      <c r="BV773" s="16"/>
    </row>
    <row r="774" spans="24:74" x14ac:dyDescent="0.25">
      <c r="X774" s="16"/>
      <c r="AI774" s="16"/>
      <c r="AJ774" s="16"/>
      <c r="AW774" s="16"/>
      <c r="AX774" s="16"/>
      <c r="BA774" s="16"/>
      <c r="BB774" s="16"/>
      <c r="BE774" s="16"/>
      <c r="BF774" s="16"/>
      <c r="BH774" s="16"/>
      <c r="BI774" s="16"/>
      <c r="BJ774" s="16"/>
      <c r="BK774" s="16"/>
      <c r="BL774" s="16"/>
      <c r="BU774" s="16"/>
      <c r="BV774" s="16"/>
    </row>
    <row r="775" spans="24:74" x14ac:dyDescent="0.25">
      <c r="X775" s="16"/>
      <c r="AI775" s="16"/>
      <c r="AJ775" s="16"/>
      <c r="AW775" s="16"/>
      <c r="AX775" s="16"/>
      <c r="BA775" s="16"/>
      <c r="BB775" s="16"/>
      <c r="BE775" s="16"/>
      <c r="BF775" s="16"/>
      <c r="BH775" s="16"/>
      <c r="BI775" s="16"/>
      <c r="BJ775" s="16"/>
      <c r="BK775" s="16"/>
      <c r="BL775" s="16"/>
      <c r="BU775" s="16"/>
      <c r="BV775" s="16"/>
    </row>
    <row r="776" spans="24:74" x14ac:dyDescent="0.25">
      <c r="X776" s="16"/>
      <c r="AI776" s="16"/>
      <c r="AJ776" s="16"/>
      <c r="AW776" s="16"/>
      <c r="AX776" s="16"/>
      <c r="BA776" s="16"/>
      <c r="BB776" s="16"/>
      <c r="BE776" s="16"/>
      <c r="BF776" s="16"/>
      <c r="BH776" s="16"/>
      <c r="BI776" s="16"/>
      <c r="BJ776" s="16"/>
      <c r="BK776" s="16"/>
      <c r="BL776" s="16"/>
      <c r="BU776" s="16"/>
      <c r="BV776" s="16"/>
    </row>
    <row r="777" spans="24:74" x14ac:dyDescent="0.25">
      <c r="X777" s="16"/>
      <c r="AI777" s="16"/>
      <c r="AJ777" s="16"/>
      <c r="AW777" s="16"/>
      <c r="AX777" s="16"/>
      <c r="BA777" s="16"/>
      <c r="BB777" s="16"/>
      <c r="BE777" s="16"/>
      <c r="BF777" s="16"/>
      <c r="BH777" s="16"/>
      <c r="BI777" s="16"/>
      <c r="BJ777" s="16"/>
      <c r="BK777" s="16"/>
      <c r="BL777" s="16"/>
      <c r="BU777" s="16"/>
      <c r="BV777" s="16"/>
    </row>
    <row r="778" spans="24:74" x14ac:dyDescent="0.25">
      <c r="X778" s="16"/>
      <c r="AI778" s="16"/>
      <c r="AJ778" s="16"/>
      <c r="AW778" s="16"/>
      <c r="AX778" s="16"/>
      <c r="BA778" s="16"/>
      <c r="BB778" s="16"/>
      <c r="BE778" s="16"/>
      <c r="BF778" s="16"/>
      <c r="BH778" s="16"/>
      <c r="BI778" s="16"/>
      <c r="BJ778" s="16"/>
      <c r="BK778" s="16"/>
      <c r="BL778" s="16"/>
      <c r="BU778" s="16"/>
      <c r="BV778" s="16"/>
    </row>
    <row r="779" spans="24:74" x14ac:dyDescent="0.25">
      <c r="X779" s="16"/>
      <c r="AI779" s="16"/>
      <c r="AJ779" s="16"/>
      <c r="AW779" s="16"/>
      <c r="AX779" s="16"/>
      <c r="BA779" s="16"/>
      <c r="BB779" s="16"/>
      <c r="BE779" s="16"/>
      <c r="BF779" s="16"/>
      <c r="BH779" s="16"/>
      <c r="BI779" s="16"/>
      <c r="BJ779" s="16"/>
      <c r="BK779" s="16"/>
      <c r="BL779" s="16"/>
      <c r="BU779" s="16"/>
      <c r="BV779" s="16"/>
    </row>
    <row r="780" spans="24:74" x14ac:dyDescent="0.25">
      <c r="X780" s="16"/>
      <c r="AI780" s="16"/>
      <c r="AJ780" s="16"/>
      <c r="AW780" s="16"/>
      <c r="AX780" s="16"/>
      <c r="BA780" s="16"/>
      <c r="BB780" s="16"/>
      <c r="BE780" s="16"/>
      <c r="BF780" s="16"/>
      <c r="BH780" s="16"/>
      <c r="BI780" s="16"/>
      <c r="BJ780" s="16"/>
      <c r="BK780" s="16"/>
      <c r="BL780" s="16"/>
      <c r="BU780" s="16"/>
      <c r="BV780" s="16"/>
    </row>
    <row r="781" spans="24:74" x14ac:dyDescent="0.25">
      <c r="X781" s="16"/>
      <c r="AI781" s="16"/>
      <c r="AJ781" s="16"/>
      <c r="AW781" s="16"/>
      <c r="AX781" s="16"/>
      <c r="BA781" s="16"/>
      <c r="BB781" s="16"/>
      <c r="BE781" s="16"/>
      <c r="BF781" s="16"/>
      <c r="BH781" s="16"/>
      <c r="BI781" s="16"/>
      <c r="BJ781" s="16"/>
      <c r="BK781" s="16"/>
      <c r="BL781" s="16"/>
      <c r="BU781" s="16"/>
      <c r="BV781" s="16"/>
    </row>
    <row r="782" spans="24:74" x14ac:dyDescent="0.25">
      <c r="X782" s="16"/>
      <c r="AI782" s="16"/>
      <c r="AJ782" s="16"/>
      <c r="AW782" s="16"/>
      <c r="AX782" s="16"/>
      <c r="BA782" s="16"/>
      <c r="BB782" s="16"/>
      <c r="BE782" s="16"/>
      <c r="BF782" s="16"/>
      <c r="BH782" s="16"/>
      <c r="BI782" s="16"/>
      <c r="BJ782" s="16"/>
      <c r="BK782" s="16"/>
      <c r="BL782" s="16"/>
      <c r="BU782" s="16"/>
      <c r="BV782" s="16"/>
    </row>
    <row r="783" spans="24:74" x14ac:dyDescent="0.25">
      <c r="X783" s="16"/>
      <c r="AI783" s="16"/>
      <c r="AJ783" s="16"/>
      <c r="AW783" s="16"/>
      <c r="AX783" s="16"/>
      <c r="BA783" s="16"/>
      <c r="BB783" s="16"/>
      <c r="BE783" s="16"/>
      <c r="BF783" s="16"/>
      <c r="BH783" s="16"/>
      <c r="BI783" s="16"/>
      <c r="BJ783" s="16"/>
      <c r="BK783" s="16"/>
      <c r="BL783" s="16"/>
      <c r="BU783" s="16"/>
      <c r="BV783" s="16"/>
    </row>
    <row r="784" spans="24:74" x14ac:dyDescent="0.25">
      <c r="X784" s="16"/>
      <c r="AI784" s="16"/>
      <c r="AJ784" s="16"/>
      <c r="AW784" s="16"/>
      <c r="AX784" s="16"/>
      <c r="BA784" s="16"/>
      <c r="BB784" s="16"/>
      <c r="BE784" s="16"/>
      <c r="BF784" s="16"/>
      <c r="BH784" s="16"/>
      <c r="BI784" s="16"/>
      <c r="BJ784" s="16"/>
      <c r="BK784" s="16"/>
      <c r="BL784" s="16"/>
      <c r="BU784" s="16"/>
      <c r="BV784" s="16"/>
    </row>
    <row r="785" spans="24:74" x14ac:dyDescent="0.25">
      <c r="X785" s="16"/>
      <c r="AI785" s="16"/>
      <c r="AJ785" s="16"/>
      <c r="AW785" s="16"/>
      <c r="AX785" s="16"/>
      <c r="BA785" s="16"/>
      <c r="BB785" s="16"/>
      <c r="BE785" s="16"/>
      <c r="BF785" s="16"/>
      <c r="BH785" s="16"/>
      <c r="BI785" s="16"/>
      <c r="BJ785" s="16"/>
      <c r="BK785" s="16"/>
      <c r="BL785" s="16"/>
      <c r="BU785" s="16"/>
      <c r="BV785" s="16"/>
    </row>
    <row r="786" spans="24:74" x14ac:dyDescent="0.25">
      <c r="X786" s="16"/>
      <c r="AI786" s="16"/>
      <c r="AJ786" s="16"/>
      <c r="AW786" s="16"/>
      <c r="AX786" s="16"/>
      <c r="BA786" s="16"/>
      <c r="BB786" s="16"/>
      <c r="BE786" s="16"/>
      <c r="BF786" s="16"/>
      <c r="BH786" s="16"/>
      <c r="BI786" s="16"/>
      <c r="BJ786" s="16"/>
      <c r="BK786" s="16"/>
      <c r="BL786" s="16"/>
      <c r="BU786" s="16"/>
      <c r="BV786" s="16"/>
    </row>
    <row r="787" spans="24:74" x14ac:dyDescent="0.25">
      <c r="X787" s="16"/>
      <c r="AI787" s="16"/>
      <c r="AJ787" s="16"/>
      <c r="AW787" s="16"/>
      <c r="AX787" s="16"/>
      <c r="BA787" s="16"/>
      <c r="BB787" s="16"/>
      <c r="BE787" s="16"/>
      <c r="BF787" s="16"/>
      <c r="BH787" s="16"/>
      <c r="BI787" s="16"/>
      <c r="BJ787" s="16"/>
      <c r="BK787" s="16"/>
      <c r="BL787" s="16"/>
      <c r="BU787" s="16"/>
      <c r="BV787" s="16"/>
    </row>
    <row r="788" spans="24:74" x14ac:dyDescent="0.25">
      <c r="X788" s="16"/>
      <c r="AI788" s="16"/>
      <c r="AJ788" s="16"/>
      <c r="AW788" s="16"/>
      <c r="AX788" s="16"/>
      <c r="BA788" s="16"/>
      <c r="BB788" s="16"/>
      <c r="BE788" s="16"/>
      <c r="BF788" s="16"/>
      <c r="BH788" s="16"/>
      <c r="BI788" s="16"/>
      <c r="BJ788" s="16"/>
      <c r="BK788" s="16"/>
      <c r="BL788" s="16"/>
      <c r="BU788" s="16"/>
      <c r="BV788" s="16"/>
    </row>
    <row r="789" spans="24:74" x14ac:dyDescent="0.25">
      <c r="X789" s="16"/>
      <c r="AI789" s="16"/>
      <c r="AJ789" s="16"/>
      <c r="AW789" s="16"/>
      <c r="AX789" s="16"/>
      <c r="BA789" s="16"/>
      <c r="BB789" s="16"/>
      <c r="BE789" s="16"/>
      <c r="BF789" s="16"/>
      <c r="BH789" s="16"/>
      <c r="BI789" s="16"/>
      <c r="BJ789" s="16"/>
      <c r="BK789" s="16"/>
      <c r="BL789" s="16"/>
      <c r="BU789" s="16"/>
      <c r="BV789" s="16"/>
    </row>
    <row r="790" spans="24:74" x14ac:dyDescent="0.25">
      <c r="X790" s="16"/>
      <c r="AI790" s="16"/>
      <c r="AJ790" s="16"/>
      <c r="AW790" s="16"/>
      <c r="AX790" s="16"/>
      <c r="BA790" s="16"/>
      <c r="BB790" s="16"/>
      <c r="BE790" s="16"/>
      <c r="BF790" s="16"/>
      <c r="BH790" s="16"/>
      <c r="BI790" s="16"/>
      <c r="BJ790" s="16"/>
      <c r="BK790" s="16"/>
      <c r="BL790" s="16"/>
      <c r="BU790" s="16"/>
      <c r="BV790" s="16"/>
    </row>
    <row r="791" spans="24:74" x14ac:dyDescent="0.25">
      <c r="X791" s="16"/>
      <c r="AI791" s="16"/>
      <c r="AJ791" s="16"/>
      <c r="AW791" s="16"/>
      <c r="AX791" s="16"/>
      <c r="BA791" s="16"/>
      <c r="BB791" s="16"/>
      <c r="BE791" s="16"/>
      <c r="BF791" s="16"/>
      <c r="BH791" s="16"/>
      <c r="BI791" s="16"/>
      <c r="BJ791" s="16"/>
      <c r="BK791" s="16"/>
      <c r="BL791" s="16"/>
      <c r="BU791" s="16"/>
      <c r="BV791" s="16"/>
    </row>
    <row r="792" spans="24:74" x14ac:dyDescent="0.25">
      <c r="X792" s="16"/>
      <c r="AI792" s="16"/>
      <c r="AJ792" s="16"/>
      <c r="AW792" s="16"/>
      <c r="AX792" s="16"/>
      <c r="BA792" s="16"/>
      <c r="BB792" s="16"/>
      <c r="BE792" s="16"/>
      <c r="BF792" s="16"/>
      <c r="BH792" s="16"/>
      <c r="BI792" s="16"/>
      <c r="BJ792" s="16"/>
      <c r="BK792" s="16"/>
      <c r="BL792" s="16"/>
      <c r="BU792" s="16"/>
      <c r="BV792" s="16"/>
    </row>
    <row r="793" spans="24:74" x14ac:dyDescent="0.25">
      <c r="X793" s="16"/>
      <c r="AI793" s="16"/>
      <c r="AJ793" s="16"/>
      <c r="AW793" s="16"/>
      <c r="AX793" s="16"/>
      <c r="BA793" s="16"/>
      <c r="BB793" s="16"/>
      <c r="BE793" s="16"/>
      <c r="BF793" s="16"/>
      <c r="BH793" s="16"/>
      <c r="BI793" s="16"/>
      <c r="BJ793" s="16"/>
      <c r="BK793" s="16"/>
      <c r="BL793" s="16"/>
      <c r="BU793" s="16"/>
      <c r="BV793" s="16"/>
    </row>
    <row r="794" spans="24:74" x14ac:dyDescent="0.25">
      <c r="X794" s="16"/>
      <c r="AI794" s="16"/>
      <c r="AJ794" s="16"/>
      <c r="AW794" s="16"/>
      <c r="AX794" s="16"/>
      <c r="BA794" s="16"/>
      <c r="BB794" s="16"/>
      <c r="BE794" s="16"/>
      <c r="BF794" s="16"/>
      <c r="BH794" s="16"/>
      <c r="BI794" s="16"/>
      <c r="BJ794" s="16"/>
      <c r="BK794" s="16"/>
      <c r="BL794" s="16"/>
      <c r="BU794" s="16"/>
      <c r="BV794" s="16"/>
    </row>
    <row r="795" spans="24:74" x14ac:dyDescent="0.25">
      <c r="X795" s="16"/>
      <c r="AI795" s="16"/>
      <c r="AJ795" s="16"/>
      <c r="AW795" s="16"/>
      <c r="AX795" s="16"/>
      <c r="BA795" s="16"/>
      <c r="BB795" s="16"/>
      <c r="BE795" s="16"/>
      <c r="BF795" s="16"/>
      <c r="BH795" s="16"/>
      <c r="BI795" s="16"/>
      <c r="BJ795" s="16"/>
      <c r="BK795" s="16"/>
      <c r="BL795" s="16"/>
      <c r="BU795" s="16"/>
      <c r="BV795" s="16"/>
    </row>
    <row r="796" spans="24:74" x14ac:dyDescent="0.25">
      <c r="X796" s="16"/>
      <c r="AI796" s="16"/>
      <c r="AJ796" s="16"/>
      <c r="AW796" s="16"/>
      <c r="AX796" s="16"/>
      <c r="BA796" s="16"/>
      <c r="BB796" s="16"/>
      <c r="BE796" s="16"/>
      <c r="BF796" s="16"/>
      <c r="BH796" s="16"/>
      <c r="BI796" s="16"/>
      <c r="BJ796" s="16"/>
      <c r="BK796" s="16"/>
      <c r="BL796" s="16"/>
      <c r="BU796" s="16"/>
      <c r="BV796" s="16"/>
    </row>
    <row r="797" spans="24:74" x14ac:dyDescent="0.25">
      <c r="X797" s="16"/>
      <c r="AI797" s="16"/>
      <c r="AJ797" s="16"/>
      <c r="AW797" s="16"/>
      <c r="AX797" s="16"/>
      <c r="BA797" s="16"/>
      <c r="BB797" s="16"/>
      <c r="BE797" s="16"/>
      <c r="BF797" s="16"/>
      <c r="BH797" s="16"/>
      <c r="BI797" s="16"/>
      <c r="BJ797" s="16"/>
      <c r="BK797" s="16"/>
      <c r="BL797" s="16"/>
      <c r="BU797" s="16"/>
      <c r="BV797" s="16"/>
    </row>
    <row r="798" spans="24:74" x14ac:dyDescent="0.25">
      <c r="X798" s="16"/>
      <c r="AI798" s="16"/>
      <c r="AJ798" s="16"/>
      <c r="AW798" s="16"/>
      <c r="AX798" s="16"/>
      <c r="BA798" s="16"/>
      <c r="BB798" s="16"/>
      <c r="BE798" s="16"/>
      <c r="BF798" s="16"/>
      <c r="BH798" s="16"/>
      <c r="BI798" s="16"/>
      <c r="BJ798" s="16"/>
      <c r="BK798" s="16"/>
      <c r="BL798" s="16"/>
      <c r="BU798" s="16"/>
      <c r="BV798" s="16"/>
    </row>
    <row r="799" spans="24:74" x14ac:dyDescent="0.25">
      <c r="X799" s="16"/>
      <c r="AI799" s="16"/>
      <c r="AJ799" s="16"/>
      <c r="AW799" s="16"/>
      <c r="AX799" s="16"/>
      <c r="BA799" s="16"/>
      <c r="BB799" s="16"/>
      <c r="BE799" s="16"/>
      <c r="BF799" s="16"/>
      <c r="BH799" s="16"/>
      <c r="BI799" s="16"/>
      <c r="BJ799" s="16"/>
      <c r="BK799" s="16"/>
      <c r="BL799" s="16"/>
      <c r="BU799" s="16"/>
      <c r="BV799" s="16"/>
    </row>
    <row r="800" spans="24:74" x14ac:dyDescent="0.25">
      <c r="X800" s="16"/>
      <c r="AI800" s="16"/>
      <c r="AJ800" s="16"/>
      <c r="AW800" s="16"/>
      <c r="AX800" s="16"/>
      <c r="BA800" s="16"/>
      <c r="BB800" s="16"/>
      <c r="BE800" s="16"/>
      <c r="BF800" s="16"/>
      <c r="BH800" s="16"/>
      <c r="BI800" s="16"/>
      <c r="BJ800" s="16"/>
      <c r="BK800" s="16"/>
      <c r="BL800" s="16"/>
      <c r="BU800" s="16"/>
      <c r="BV800" s="16"/>
    </row>
    <row r="801" spans="24:74" x14ac:dyDescent="0.25">
      <c r="X801" s="16"/>
      <c r="AI801" s="16"/>
      <c r="AJ801" s="16"/>
      <c r="AW801" s="16"/>
      <c r="AX801" s="16"/>
      <c r="BA801" s="16"/>
      <c r="BB801" s="16"/>
      <c r="BE801" s="16"/>
      <c r="BF801" s="16"/>
      <c r="BH801" s="16"/>
      <c r="BI801" s="16"/>
      <c r="BJ801" s="16"/>
      <c r="BK801" s="16"/>
      <c r="BL801" s="16"/>
      <c r="BU801" s="16"/>
      <c r="BV801" s="16"/>
    </row>
    <row r="802" spans="24:74" x14ac:dyDescent="0.25">
      <c r="X802" s="16"/>
      <c r="AI802" s="16"/>
      <c r="AJ802" s="16"/>
      <c r="AW802" s="16"/>
      <c r="AX802" s="16"/>
      <c r="BA802" s="16"/>
      <c r="BB802" s="16"/>
      <c r="BE802" s="16"/>
      <c r="BF802" s="16"/>
      <c r="BH802" s="16"/>
      <c r="BI802" s="16"/>
      <c r="BJ802" s="16"/>
      <c r="BK802" s="16"/>
      <c r="BL802" s="16"/>
      <c r="BU802" s="16"/>
      <c r="BV802" s="16"/>
    </row>
    <row r="803" spans="24:74" x14ac:dyDescent="0.25">
      <c r="X803" s="16"/>
      <c r="AI803" s="16"/>
      <c r="AJ803" s="16"/>
      <c r="AW803" s="16"/>
      <c r="AX803" s="16"/>
      <c r="BA803" s="16"/>
      <c r="BB803" s="16"/>
      <c r="BE803" s="16"/>
      <c r="BF803" s="16"/>
      <c r="BH803" s="16"/>
      <c r="BI803" s="16"/>
      <c r="BJ803" s="16"/>
      <c r="BK803" s="16"/>
      <c r="BL803" s="16"/>
      <c r="BU803" s="16"/>
      <c r="BV803" s="16"/>
    </row>
    <row r="804" spans="24:74" x14ac:dyDescent="0.25">
      <c r="X804" s="16"/>
      <c r="AI804" s="16"/>
      <c r="AJ804" s="16"/>
      <c r="AW804" s="16"/>
      <c r="AX804" s="16"/>
      <c r="BA804" s="16"/>
      <c r="BB804" s="16"/>
      <c r="BE804" s="16"/>
      <c r="BF804" s="16"/>
      <c r="BH804" s="16"/>
      <c r="BI804" s="16"/>
      <c r="BJ804" s="16"/>
      <c r="BK804" s="16"/>
      <c r="BL804" s="16"/>
      <c r="BU804" s="16"/>
      <c r="BV804" s="16"/>
    </row>
    <row r="805" spans="24:74" x14ac:dyDescent="0.25">
      <c r="X805" s="16"/>
      <c r="AI805" s="16"/>
      <c r="AJ805" s="16"/>
      <c r="AW805" s="16"/>
      <c r="AX805" s="16"/>
      <c r="BA805" s="16"/>
      <c r="BB805" s="16"/>
      <c r="BE805" s="16"/>
      <c r="BF805" s="16"/>
      <c r="BH805" s="16"/>
      <c r="BI805" s="16"/>
      <c r="BJ805" s="16"/>
      <c r="BK805" s="16"/>
      <c r="BL805" s="16"/>
      <c r="BU805" s="16"/>
      <c r="BV805" s="16"/>
    </row>
    <row r="806" spans="24:74" x14ac:dyDescent="0.25">
      <c r="X806" s="16"/>
      <c r="AI806" s="16"/>
      <c r="AJ806" s="16"/>
      <c r="AW806" s="16"/>
      <c r="AX806" s="16"/>
      <c r="BA806" s="16"/>
      <c r="BB806" s="16"/>
      <c r="BE806" s="16"/>
      <c r="BF806" s="16"/>
      <c r="BH806" s="16"/>
      <c r="BI806" s="16"/>
      <c r="BJ806" s="16"/>
      <c r="BK806" s="16"/>
      <c r="BL806" s="16"/>
      <c r="BU806" s="16"/>
      <c r="BV806" s="16"/>
    </row>
    <row r="807" spans="24:74" x14ac:dyDescent="0.25">
      <c r="X807" s="16"/>
      <c r="AI807" s="16"/>
      <c r="AJ807" s="16"/>
      <c r="AW807" s="16"/>
      <c r="AX807" s="16"/>
      <c r="BA807" s="16"/>
      <c r="BB807" s="16"/>
      <c r="BE807" s="16"/>
      <c r="BF807" s="16"/>
      <c r="BH807" s="16"/>
      <c r="BI807" s="16"/>
      <c r="BJ807" s="16"/>
      <c r="BK807" s="16"/>
      <c r="BL807" s="16"/>
      <c r="BU807" s="16"/>
      <c r="BV807" s="16"/>
    </row>
    <row r="808" spans="24:74" x14ac:dyDescent="0.25">
      <c r="X808" s="16"/>
      <c r="AI808" s="16"/>
      <c r="AJ808" s="16"/>
      <c r="AW808" s="16"/>
      <c r="AX808" s="16"/>
      <c r="BA808" s="16"/>
      <c r="BB808" s="16"/>
      <c r="BE808" s="16"/>
      <c r="BF808" s="16"/>
      <c r="BH808" s="16"/>
      <c r="BI808" s="16"/>
      <c r="BJ808" s="16"/>
      <c r="BK808" s="16"/>
      <c r="BL808" s="16"/>
      <c r="BU808" s="16"/>
      <c r="BV808" s="16"/>
    </row>
    <row r="809" spans="24:74" x14ac:dyDescent="0.25">
      <c r="X809" s="16"/>
      <c r="AI809" s="16"/>
      <c r="AJ809" s="16"/>
      <c r="AW809" s="16"/>
      <c r="AX809" s="16"/>
      <c r="BA809" s="16"/>
      <c r="BB809" s="16"/>
      <c r="BE809" s="16"/>
      <c r="BF809" s="16"/>
      <c r="BH809" s="16"/>
      <c r="BI809" s="16"/>
      <c r="BJ809" s="16"/>
      <c r="BK809" s="16"/>
      <c r="BL809" s="16"/>
      <c r="BU809" s="16"/>
      <c r="BV809" s="16"/>
    </row>
    <row r="810" spans="24:74" x14ac:dyDescent="0.25">
      <c r="X810" s="16"/>
      <c r="AI810" s="16"/>
      <c r="AJ810" s="16"/>
      <c r="AW810" s="16"/>
      <c r="AX810" s="16"/>
      <c r="BA810" s="16"/>
      <c r="BB810" s="16"/>
      <c r="BE810" s="16"/>
      <c r="BF810" s="16"/>
      <c r="BH810" s="16"/>
      <c r="BI810" s="16"/>
      <c r="BJ810" s="16"/>
      <c r="BK810" s="16"/>
      <c r="BL810" s="16"/>
      <c r="BU810" s="16"/>
      <c r="BV810" s="16"/>
    </row>
    <row r="811" spans="24:74" x14ac:dyDescent="0.25">
      <c r="X811" s="16"/>
      <c r="AI811" s="16"/>
      <c r="AJ811" s="16"/>
      <c r="AW811" s="16"/>
      <c r="AX811" s="16"/>
      <c r="BA811" s="16"/>
      <c r="BB811" s="16"/>
      <c r="BE811" s="16"/>
      <c r="BF811" s="16"/>
      <c r="BH811" s="16"/>
      <c r="BI811" s="16"/>
      <c r="BJ811" s="16"/>
      <c r="BK811" s="16"/>
      <c r="BL811" s="16"/>
      <c r="BU811" s="16"/>
      <c r="BV811" s="16"/>
    </row>
    <row r="812" spans="24:74" x14ac:dyDescent="0.25">
      <c r="X812" s="16"/>
      <c r="AI812" s="16"/>
      <c r="AJ812" s="16"/>
      <c r="AW812" s="16"/>
      <c r="AX812" s="16"/>
      <c r="BA812" s="16"/>
      <c r="BB812" s="16"/>
      <c r="BE812" s="16"/>
      <c r="BF812" s="16"/>
      <c r="BH812" s="16"/>
      <c r="BI812" s="16"/>
      <c r="BJ812" s="16"/>
      <c r="BK812" s="16"/>
      <c r="BL812" s="16"/>
      <c r="BU812" s="16"/>
      <c r="BV812" s="16"/>
    </row>
    <row r="813" spans="24:74" x14ac:dyDescent="0.25">
      <c r="X813" s="16"/>
      <c r="AI813" s="16"/>
      <c r="AJ813" s="16"/>
      <c r="AW813" s="16"/>
      <c r="AX813" s="16"/>
      <c r="BA813" s="16"/>
      <c r="BB813" s="16"/>
      <c r="BE813" s="16"/>
      <c r="BF813" s="16"/>
      <c r="BH813" s="16"/>
      <c r="BI813" s="16"/>
      <c r="BJ813" s="16"/>
      <c r="BK813" s="16"/>
      <c r="BL813" s="16"/>
      <c r="BU813" s="16"/>
      <c r="BV813" s="16"/>
    </row>
    <row r="814" spans="24:74" x14ac:dyDescent="0.25">
      <c r="X814" s="16"/>
      <c r="AI814" s="16"/>
      <c r="AJ814" s="16"/>
      <c r="AW814" s="16"/>
      <c r="AX814" s="16"/>
      <c r="BA814" s="16"/>
      <c r="BB814" s="16"/>
      <c r="BE814" s="16"/>
      <c r="BF814" s="16"/>
      <c r="BH814" s="16"/>
      <c r="BI814" s="16"/>
      <c r="BJ814" s="16"/>
      <c r="BK814" s="16"/>
      <c r="BL814" s="16"/>
      <c r="BU814" s="16"/>
      <c r="BV814" s="16"/>
    </row>
    <row r="815" spans="24:74" x14ac:dyDescent="0.25">
      <c r="X815" s="16"/>
      <c r="AI815" s="16"/>
      <c r="AJ815" s="16"/>
      <c r="AW815" s="16"/>
      <c r="AX815" s="16"/>
      <c r="BA815" s="16"/>
      <c r="BB815" s="16"/>
      <c r="BE815" s="16"/>
      <c r="BF815" s="16"/>
      <c r="BH815" s="16"/>
      <c r="BI815" s="16"/>
      <c r="BJ815" s="16"/>
      <c r="BK815" s="16"/>
      <c r="BL815" s="16"/>
      <c r="BU815" s="16"/>
      <c r="BV815" s="16"/>
    </row>
    <row r="816" spans="24:74" x14ac:dyDescent="0.25">
      <c r="X816" s="16"/>
      <c r="AI816" s="16"/>
      <c r="AJ816" s="16"/>
      <c r="AW816" s="16"/>
      <c r="AX816" s="16"/>
      <c r="BA816" s="16"/>
      <c r="BB816" s="16"/>
      <c r="BE816" s="16"/>
      <c r="BF816" s="16"/>
      <c r="BH816" s="16"/>
      <c r="BI816" s="16"/>
      <c r="BJ816" s="16"/>
      <c r="BK816" s="16"/>
      <c r="BL816" s="16"/>
      <c r="BU816" s="16"/>
      <c r="BV816" s="16"/>
    </row>
    <row r="817" spans="24:74" x14ac:dyDescent="0.25">
      <c r="X817" s="16"/>
      <c r="AI817" s="16"/>
      <c r="AJ817" s="16"/>
      <c r="AW817" s="16"/>
      <c r="AX817" s="16"/>
      <c r="BA817" s="16"/>
      <c r="BB817" s="16"/>
      <c r="BE817" s="16"/>
      <c r="BF817" s="16"/>
      <c r="BH817" s="16"/>
      <c r="BI817" s="16"/>
      <c r="BJ817" s="16"/>
      <c r="BK817" s="16"/>
      <c r="BL817" s="16"/>
      <c r="BU817" s="16"/>
      <c r="BV817" s="16"/>
    </row>
    <row r="818" spans="24:74" x14ac:dyDescent="0.25">
      <c r="X818" s="16"/>
      <c r="AI818" s="16"/>
      <c r="AJ818" s="16"/>
      <c r="AW818" s="16"/>
      <c r="AX818" s="16"/>
      <c r="BA818" s="16"/>
      <c r="BB818" s="16"/>
      <c r="BE818" s="16"/>
      <c r="BF818" s="16"/>
      <c r="BH818" s="16"/>
      <c r="BI818" s="16"/>
      <c r="BJ818" s="16"/>
      <c r="BK818" s="16"/>
      <c r="BL818" s="16"/>
      <c r="BU818" s="16"/>
      <c r="BV818" s="16"/>
    </row>
    <row r="819" spans="24:74" x14ac:dyDescent="0.25">
      <c r="X819" s="16"/>
      <c r="AI819" s="16"/>
      <c r="AJ819" s="16"/>
      <c r="AW819" s="16"/>
      <c r="AX819" s="16"/>
      <c r="BA819" s="16"/>
      <c r="BB819" s="16"/>
      <c r="BE819" s="16"/>
      <c r="BF819" s="16"/>
      <c r="BH819" s="16"/>
      <c r="BI819" s="16"/>
      <c r="BJ819" s="16"/>
      <c r="BK819" s="16"/>
      <c r="BL819" s="16"/>
      <c r="BU819" s="16"/>
      <c r="BV819" s="16"/>
    </row>
    <row r="820" spans="24:74" x14ac:dyDescent="0.25">
      <c r="X820" s="16"/>
      <c r="AI820" s="16"/>
      <c r="AJ820" s="16"/>
      <c r="AW820" s="16"/>
      <c r="AX820" s="16"/>
      <c r="BA820" s="16"/>
      <c r="BB820" s="16"/>
      <c r="BE820" s="16"/>
      <c r="BF820" s="16"/>
      <c r="BH820" s="16"/>
      <c r="BI820" s="16"/>
      <c r="BJ820" s="16"/>
      <c r="BK820" s="16"/>
      <c r="BL820" s="16"/>
      <c r="BU820" s="16"/>
      <c r="BV820" s="16"/>
    </row>
    <row r="821" spans="24:74" x14ac:dyDescent="0.25">
      <c r="X821" s="16"/>
      <c r="AI821" s="16"/>
      <c r="AJ821" s="16"/>
      <c r="AW821" s="16"/>
      <c r="AX821" s="16"/>
      <c r="BA821" s="16"/>
      <c r="BB821" s="16"/>
      <c r="BE821" s="16"/>
      <c r="BF821" s="16"/>
      <c r="BH821" s="16"/>
      <c r="BI821" s="16"/>
      <c r="BJ821" s="16"/>
      <c r="BK821" s="16"/>
      <c r="BL821" s="16"/>
      <c r="BU821" s="16"/>
      <c r="BV821" s="16"/>
    </row>
    <row r="822" spans="24:74" x14ac:dyDescent="0.25">
      <c r="X822" s="16"/>
      <c r="AI822" s="16"/>
      <c r="AJ822" s="16"/>
      <c r="AW822" s="16"/>
      <c r="AX822" s="16"/>
      <c r="BA822" s="16"/>
      <c r="BB822" s="16"/>
      <c r="BE822" s="16"/>
      <c r="BF822" s="16"/>
      <c r="BH822" s="16"/>
      <c r="BI822" s="16"/>
      <c r="BJ822" s="16"/>
      <c r="BK822" s="16"/>
      <c r="BL822" s="16"/>
      <c r="BU822" s="16"/>
      <c r="BV822" s="16"/>
    </row>
    <row r="823" spans="24:74" x14ac:dyDescent="0.25">
      <c r="X823" s="16"/>
      <c r="AI823" s="16"/>
      <c r="AJ823" s="16"/>
      <c r="AW823" s="16"/>
      <c r="AX823" s="16"/>
      <c r="BA823" s="16"/>
      <c r="BB823" s="16"/>
      <c r="BE823" s="16"/>
      <c r="BF823" s="16"/>
      <c r="BH823" s="16"/>
      <c r="BI823" s="16"/>
      <c r="BJ823" s="16"/>
      <c r="BK823" s="16"/>
      <c r="BL823" s="16"/>
      <c r="BU823" s="16"/>
      <c r="BV823" s="16"/>
    </row>
    <row r="824" spans="24:74" x14ac:dyDescent="0.25">
      <c r="X824" s="16"/>
      <c r="AI824" s="16"/>
      <c r="AJ824" s="16"/>
      <c r="AW824" s="16"/>
      <c r="AX824" s="16"/>
      <c r="BA824" s="16"/>
      <c r="BB824" s="16"/>
      <c r="BE824" s="16"/>
      <c r="BF824" s="16"/>
      <c r="BH824" s="16"/>
      <c r="BI824" s="16"/>
      <c r="BJ824" s="16"/>
      <c r="BK824" s="16"/>
      <c r="BL824" s="16"/>
      <c r="BU824" s="16"/>
      <c r="BV824" s="16"/>
    </row>
    <row r="825" spans="24:74" x14ac:dyDescent="0.25">
      <c r="X825" s="16"/>
      <c r="AI825" s="16"/>
      <c r="AJ825" s="16"/>
      <c r="AW825" s="16"/>
      <c r="AX825" s="16"/>
      <c r="BA825" s="16"/>
      <c r="BB825" s="16"/>
      <c r="BE825" s="16"/>
      <c r="BF825" s="16"/>
      <c r="BH825" s="16"/>
      <c r="BI825" s="16"/>
      <c r="BJ825" s="16"/>
      <c r="BK825" s="16"/>
      <c r="BL825" s="16"/>
      <c r="BU825" s="16"/>
      <c r="BV825" s="16"/>
    </row>
    <row r="826" spans="24:74" x14ac:dyDescent="0.25">
      <c r="X826" s="16"/>
      <c r="AI826" s="16"/>
      <c r="AJ826" s="16"/>
      <c r="AW826" s="16"/>
      <c r="AX826" s="16"/>
      <c r="BA826" s="16"/>
      <c r="BB826" s="16"/>
      <c r="BE826" s="16"/>
      <c r="BF826" s="16"/>
      <c r="BH826" s="16"/>
      <c r="BI826" s="16"/>
      <c r="BJ826" s="16"/>
      <c r="BK826" s="16"/>
      <c r="BL826" s="16"/>
      <c r="BU826" s="16"/>
      <c r="BV826" s="16"/>
    </row>
    <row r="827" spans="24:74" x14ac:dyDescent="0.25">
      <c r="X827" s="16"/>
      <c r="AI827" s="16"/>
      <c r="AJ827" s="16"/>
      <c r="AW827" s="16"/>
      <c r="AX827" s="16"/>
      <c r="BA827" s="16"/>
      <c r="BB827" s="16"/>
      <c r="BE827" s="16"/>
      <c r="BF827" s="16"/>
      <c r="BH827" s="16"/>
      <c r="BI827" s="16"/>
      <c r="BJ827" s="16"/>
      <c r="BK827" s="16"/>
      <c r="BL827" s="16"/>
      <c r="BU827" s="16"/>
      <c r="BV827" s="16"/>
    </row>
    <row r="828" spans="24:74" x14ac:dyDescent="0.25">
      <c r="X828" s="16"/>
      <c r="AI828" s="16"/>
      <c r="AJ828" s="16"/>
      <c r="AW828" s="16"/>
      <c r="AX828" s="16"/>
      <c r="BA828" s="16"/>
      <c r="BB828" s="16"/>
      <c r="BE828" s="16"/>
      <c r="BF828" s="16"/>
      <c r="BH828" s="16"/>
      <c r="BI828" s="16"/>
      <c r="BJ828" s="16"/>
      <c r="BK828" s="16"/>
      <c r="BL828" s="16"/>
      <c r="BU828" s="16"/>
      <c r="BV828" s="16"/>
    </row>
    <row r="829" spans="24:74" x14ac:dyDescent="0.25">
      <c r="X829" s="16"/>
      <c r="AI829" s="16"/>
      <c r="AJ829" s="16"/>
      <c r="AW829" s="16"/>
      <c r="AX829" s="16"/>
      <c r="BA829" s="16"/>
      <c r="BB829" s="16"/>
      <c r="BE829" s="16"/>
      <c r="BF829" s="16"/>
      <c r="BH829" s="16"/>
      <c r="BI829" s="16"/>
      <c r="BJ829" s="16"/>
      <c r="BK829" s="16"/>
      <c r="BL829" s="16"/>
      <c r="BU829" s="16"/>
      <c r="BV829" s="16"/>
    </row>
    <row r="830" spans="24:74" x14ac:dyDescent="0.25">
      <c r="X830" s="16"/>
      <c r="AI830" s="16"/>
      <c r="AJ830" s="16"/>
      <c r="AW830" s="16"/>
      <c r="AX830" s="16"/>
      <c r="BA830" s="16"/>
      <c r="BB830" s="16"/>
      <c r="BE830" s="16"/>
      <c r="BF830" s="16"/>
      <c r="BH830" s="16"/>
      <c r="BI830" s="16"/>
      <c r="BJ830" s="16"/>
      <c r="BK830" s="16"/>
      <c r="BL830" s="16"/>
      <c r="BU830" s="16"/>
      <c r="BV830" s="16"/>
    </row>
    <row r="831" spans="24:74" x14ac:dyDescent="0.25">
      <c r="X831" s="16"/>
      <c r="AI831" s="16"/>
      <c r="AJ831" s="16"/>
      <c r="AW831" s="16"/>
      <c r="AX831" s="16"/>
      <c r="BA831" s="16"/>
      <c r="BB831" s="16"/>
      <c r="BE831" s="16"/>
      <c r="BF831" s="16"/>
      <c r="BH831" s="16"/>
      <c r="BI831" s="16"/>
      <c r="BJ831" s="16"/>
      <c r="BK831" s="16"/>
      <c r="BL831" s="16"/>
      <c r="BU831" s="16"/>
      <c r="BV831" s="16"/>
    </row>
    <row r="832" spans="24:74" x14ac:dyDescent="0.25">
      <c r="X832" s="16"/>
      <c r="AI832" s="16"/>
      <c r="AJ832" s="16"/>
      <c r="AW832" s="16"/>
      <c r="AX832" s="16"/>
      <c r="BA832" s="16"/>
      <c r="BB832" s="16"/>
      <c r="BE832" s="16"/>
      <c r="BF832" s="16"/>
      <c r="BH832" s="16"/>
      <c r="BI832" s="16"/>
      <c r="BJ832" s="16"/>
      <c r="BK832" s="16"/>
      <c r="BL832" s="16"/>
      <c r="BU832" s="16"/>
      <c r="BV832" s="16"/>
    </row>
    <row r="833" spans="24:74" x14ac:dyDescent="0.25">
      <c r="X833" s="16"/>
      <c r="AI833" s="16"/>
      <c r="AJ833" s="16"/>
      <c r="AW833" s="16"/>
      <c r="AX833" s="16"/>
      <c r="BA833" s="16"/>
      <c r="BB833" s="16"/>
      <c r="BE833" s="16"/>
      <c r="BF833" s="16"/>
      <c r="BH833" s="16"/>
      <c r="BI833" s="16"/>
      <c r="BJ833" s="16"/>
      <c r="BK833" s="16"/>
      <c r="BL833" s="16"/>
      <c r="BU833" s="16"/>
      <c r="BV833" s="16"/>
    </row>
    <row r="834" spans="24:74" x14ac:dyDescent="0.25">
      <c r="X834" s="16"/>
      <c r="AI834" s="16"/>
      <c r="AJ834" s="16"/>
      <c r="AW834" s="16"/>
      <c r="AX834" s="16"/>
      <c r="BA834" s="16"/>
      <c r="BB834" s="16"/>
      <c r="BE834" s="16"/>
      <c r="BF834" s="16"/>
      <c r="BH834" s="16"/>
      <c r="BI834" s="16"/>
      <c r="BJ834" s="16"/>
      <c r="BK834" s="16"/>
      <c r="BL834" s="16"/>
      <c r="BU834" s="16"/>
      <c r="BV834" s="16"/>
    </row>
    <row r="835" spans="24:74" x14ac:dyDescent="0.25">
      <c r="X835" s="16"/>
      <c r="AI835" s="16"/>
      <c r="AJ835" s="16"/>
      <c r="AW835" s="16"/>
      <c r="AX835" s="16"/>
      <c r="BA835" s="16"/>
      <c r="BB835" s="16"/>
      <c r="BE835" s="16"/>
      <c r="BF835" s="16"/>
      <c r="BH835" s="16"/>
      <c r="BI835" s="16"/>
      <c r="BJ835" s="16"/>
      <c r="BK835" s="16"/>
      <c r="BL835" s="16"/>
      <c r="BU835" s="16"/>
      <c r="BV835" s="16"/>
    </row>
    <row r="836" spans="24:74" x14ac:dyDescent="0.25">
      <c r="X836" s="16"/>
      <c r="AI836" s="16"/>
      <c r="AJ836" s="16"/>
      <c r="AW836" s="16"/>
      <c r="AX836" s="16"/>
      <c r="BA836" s="16"/>
      <c r="BB836" s="16"/>
      <c r="BE836" s="16"/>
      <c r="BF836" s="16"/>
      <c r="BH836" s="16"/>
      <c r="BI836" s="16"/>
      <c r="BJ836" s="16"/>
      <c r="BK836" s="16"/>
      <c r="BL836" s="16"/>
      <c r="BU836" s="16"/>
      <c r="BV836" s="16"/>
    </row>
    <row r="837" spans="24:74" x14ac:dyDescent="0.25">
      <c r="X837" s="16"/>
      <c r="AI837" s="16"/>
      <c r="AJ837" s="16"/>
      <c r="AW837" s="16"/>
      <c r="AX837" s="16"/>
      <c r="BA837" s="16"/>
      <c r="BB837" s="16"/>
      <c r="BE837" s="16"/>
      <c r="BF837" s="16"/>
      <c r="BH837" s="16"/>
      <c r="BI837" s="16"/>
      <c r="BJ837" s="16"/>
      <c r="BK837" s="16"/>
      <c r="BL837" s="16"/>
      <c r="BU837" s="16"/>
      <c r="BV837" s="16"/>
    </row>
    <row r="838" spans="24:74" x14ac:dyDescent="0.25">
      <c r="X838" s="16"/>
      <c r="AI838" s="16"/>
      <c r="AJ838" s="16"/>
      <c r="AW838" s="16"/>
      <c r="AX838" s="16"/>
      <c r="BA838" s="16"/>
      <c r="BB838" s="16"/>
      <c r="BE838" s="16"/>
      <c r="BF838" s="16"/>
      <c r="BH838" s="16"/>
      <c r="BI838" s="16"/>
      <c r="BJ838" s="16"/>
      <c r="BK838" s="16"/>
      <c r="BL838" s="16"/>
      <c r="BU838" s="16"/>
      <c r="BV838" s="16"/>
    </row>
    <row r="839" spans="24:74" x14ac:dyDescent="0.25">
      <c r="X839" s="16"/>
      <c r="AI839" s="16"/>
      <c r="AJ839" s="16"/>
      <c r="AW839" s="16"/>
      <c r="AX839" s="16"/>
      <c r="BA839" s="16"/>
      <c r="BB839" s="16"/>
      <c r="BE839" s="16"/>
      <c r="BF839" s="16"/>
      <c r="BH839" s="16"/>
      <c r="BI839" s="16"/>
      <c r="BJ839" s="16"/>
      <c r="BK839" s="16"/>
      <c r="BL839" s="16"/>
      <c r="BU839" s="16"/>
      <c r="BV839" s="16"/>
    </row>
    <row r="840" spans="24:74" x14ac:dyDescent="0.25">
      <c r="X840" s="16"/>
      <c r="AI840" s="16"/>
      <c r="AJ840" s="16"/>
      <c r="AW840" s="16"/>
      <c r="AX840" s="16"/>
      <c r="BA840" s="16"/>
      <c r="BB840" s="16"/>
      <c r="BE840" s="16"/>
      <c r="BF840" s="16"/>
      <c r="BH840" s="16"/>
      <c r="BI840" s="16"/>
      <c r="BJ840" s="16"/>
      <c r="BK840" s="16"/>
      <c r="BL840" s="16"/>
      <c r="BU840" s="16"/>
      <c r="BV840" s="16"/>
    </row>
    <row r="841" spans="24:74" x14ac:dyDescent="0.25">
      <c r="X841" s="16"/>
      <c r="AI841" s="16"/>
      <c r="AJ841" s="16"/>
      <c r="AW841" s="16"/>
      <c r="AX841" s="16"/>
      <c r="BA841" s="16"/>
      <c r="BB841" s="16"/>
      <c r="BE841" s="16"/>
      <c r="BF841" s="16"/>
      <c r="BH841" s="16"/>
      <c r="BI841" s="16"/>
      <c r="BJ841" s="16"/>
      <c r="BK841" s="16"/>
      <c r="BL841" s="16"/>
      <c r="BU841" s="16"/>
      <c r="BV841" s="16"/>
    </row>
    <row r="842" spans="24:74" x14ac:dyDescent="0.25">
      <c r="X842" s="16"/>
      <c r="AI842" s="16"/>
      <c r="AJ842" s="16"/>
      <c r="AW842" s="16"/>
      <c r="AX842" s="16"/>
      <c r="BA842" s="16"/>
      <c r="BB842" s="16"/>
      <c r="BE842" s="16"/>
      <c r="BF842" s="16"/>
      <c r="BH842" s="16"/>
      <c r="BI842" s="16"/>
      <c r="BJ842" s="16"/>
      <c r="BK842" s="16"/>
      <c r="BL842" s="16"/>
      <c r="BU842" s="16"/>
      <c r="BV842" s="16"/>
    </row>
    <row r="843" spans="24:74" x14ac:dyDescent="0.25">
      <c r="X843" s="16"/>
      <c r="AI843" s="16"/>
      <c r="AJ843" s="16"/>
      <c r="AW843" s="16"/>
      <c r="AX843" s="16"/>
      <c r="BA843" s="16"/>
      <c r="BB843" s="16"/>
      <c r="BE843" s="16"/>
      <c r="BF843" s="16"/>
      <c r="BH843" s="16"/>
      <c r="BI843" s="16"/>
      <c r="BJ843" s="16"/>
      <c r="BK843" s="16"/>
      <c r="BL843" s="16"/>
      <c r="BU843" s="16"/>
      <c r="BV843" s="16"/>
    </row>
    <row r="844" spans="24:74" x14ac:dyDescent="0.25">
      <c r="X844" s="16"/>
      <c r="AI844" s="16"/>
      <c r="AJ844" s="16"/>
      <c r="AW844" s="16"/>
      <c r="AX844" s="16"/>
      <c r="BA844" s="16"/>
      <c r="BB844" s="16"/>
      <c r="BE844" s="16"/>
      <c r="BF844" s="16"/>
      <c r="BH844" s="16"/>
      <c r="BI844" s="16"/>
      <c r="BJ844" s="16"/>
      <c r="BK844" s="16"/>
      <c r="BL844" s="16"/>
      <c r="BU844" s="16"/>
      <c r="BV844" s="16"/>
    </row>
    <row r="845" spans="24:74" x14ac:dyDescent="0.25">
      <c r="X845" s="16"/>
      <c r="AI845" s="16"/>
      <c r="AJ845" s="16"/>
      <c r="AW845" s="16"/>
      <c r="AX845" s="16"/>
      <c r="BA845" s="16"/>
      <c r="BB845" s="16"/>
      <c r="BE845" s="16"/>
      <c r="BF845" s="16"/>
      <c r="BH845" s="16"/>
      <c r="BI845" s="16"/>
      <c r="BJ845" s="16"/>
      <c r="BK845" s="16"/>
      <c r="BL845" s="16"/>
      <c r="BU845" s="16"/>
      <c r="BV845" s="16"/>
    </row>
    <row r="846" spans="24:74" x14ac:dyDescent="0.25">
      <c r="X846" s="16"/>
      <c r="AI846" s="16"/>
      <c r="AJ846" s="16"/>
      <c r="AW846" s="16"/>
      <c r="AX846" s="16"/>
      <c r="BA846" s="16"/>
      <c r="BB846" s="16"/>
      <c r="BE846" s="16"/>
      <c r="BF846" s="16"/>
      <c r="BH846" s="16"/>
      <c r="BI846" s="16"/>
      <c r="BJ846" s="16"/>
      <c r="BK846" s="16"/>
      <c r="BL846" s="16"/>
      <c r="BU846" s="16"/>
      <c r="BV846" s="16"/>
    </row>
    <row r="847" spans="24:74" x14ac:dyDescent="0.25">
      <c r="X847" s="16"/>
      <c r="AI847" s="16"/>
      <c r="AJ847" s="16"/>
      <c r="AW847" s="16"/>
      <c r="AX847" s="16"/>
      <c r="BA847" s="16"/>
      <c r="BB847" s="16"/>
      <c r="BE847" s="16"/>
      <c r="BF847" s="16"/>
      <c r="BH847" s="16"/>
      <c r="BI847" s="16"/>
      <c r="BJ847" s="16"/>
      <c r="BK847" s="16"/>
      <c r="BL847" s="16"/>
      <c r="BU847" s="16"/>
      <c r="BV847" s="16"/>
    </row>
    <row r="848" spans="24:74" x14ac:dyDescent="0.25">
      <c r="X848" s="16"/>
      <c r="AI848" s="16"/>
      <c r="AJ848" s="16"/>
      <c r="AW848" s="16"/>
      <c r="AX848" s="16"/>
      <c r="BA848" s="16"/>
      <c r="BB848" s="16"/>
      <c r="BE848" s="16"/>
      <c r="BF848" s="16"/>
      <c r="BH848" s="16"/>
      <c r="BI848" s="16"/>
      <c r="BJ848" s="16"/>
      <c r="BK848" s="16"/>
      <c r="BL848" s="16"/>
      <c r="BU848" s="16"/>
      <c r="BV848" s="16"/>
    </row>
    <row r="849" spans="24:74" x14ac:dyDescent="0.25">
      <c r="X849" s="16"/>
      <c r="AI849" s="16"/>
      <c r="AJ849" s="16"/>
      <c r="AW849" s="16"/>
      <c r="AX849" s="16"/>
      <c r="BA849" s="16"/>
      <c r="BB849" s="16"/>
      <c r="BE849" s="16"/>
      <c r="BF849" s="16"/>
      <c r="BH849" s="16"/>
      <c r="BI849" s="16"/>
      <c r="BJ849" s="16"/>
      <c r="BK849" s="16"/>
      <c r="BL849" s="16"/>
      <c r="BU849" s="16"/>
      <c r="BV849" s="16"/>
    </row>
    <row r="850" spans="24:74" x14ac:dyDescent="0.25">
      <c r="X850" s="16"/>
      <c r="AI850" s="16"/>
      <c r="AJ850" s="16"/>
      <c r="AW850" s="16"/>
      <c r="AX850" s="16"/>
      <c r="BA850" s="16"/>
      <c r="BB850" s="16"/>
      <c r="BE850" s="16"/>
      <c r="BF850" s="16"/>
      <c r="BH850" s="16"/>
      <c r="BI850" s="16"/>
      <c r="BJ850" s="16"/>
      <c r="BK850" s="16"/>
      <c r="BL850" s="16"/>
      <c r="BU850" s="16"/>
      <c r="BV850" s="16"/>
    </row>
    <row r="851" spans="24:74" x14ac:dyDescent="0.25">
      <c r="X851" s="16"/>
      <c r="AI851" s="16"/>
      <c r="AJ851" s="16"/>
      <c r="AW851" s="16"/>
      <c r="AX851" s="16"/>
      <c r="BA851" s="16"/>
      <c r="BB851" s="16"/>
      <c r="BE851" s="16"/>
      <c r="BF851" s="16"/>
      <c r="BH851" s="16"/>
      <c r="BI851" s="16"/>
      <c r="BJ851" s="16"/>
      <c r="BK851" s="16"/>
      <c r="BL851" s="16"/>
      <c r="BU851" s="16"/>
      <c r="BV851" s="16"/>
    </row>
    <row r="852" spans="24:74" x14ac:dyDescent="0.25">
      <c r="X852" s="16"/>
      <c r="AI852" s="16"/>
      <c r="AJ852" s="16"/>
      <c r="AW852" s="16"/>
      <c r="AX852" s="16"/>
      <c r="BA852" s="16"/>
      <c r="BB852" s="16"/>
      <c r="BE852" s="16"/>
      <c r="BF852" s="16"/>
      <c r="BH852" s="16"/>
      <c r="BI852" s="16"/>
      <c r="BJ852" s="16"/>
      <c r="BK852" s="16"/>
      <c r="BL852" s="16"/>
      <c r="BU852" s="16"/>
      <c r="BV852" s="16"/>
    </row>
    <row r="853" spans="24:74" x14ac:dyDescent="0.25">
      <c r="X853" s="16"/>
      <c r="AI853" s="16"/>
      <c r="AJ853" s="16"/>
      <c r="AW853" s="16"/>
      <c r="AX853" s="16"/>
      <c r="BA853" s="16"/>
      <c r="BB853" s="16"/>
      <c r="BE853" s="16"/>
      <c r="BF853" s="16"/>
      <c r="BH853" s="16"/>
      <c r="BI853" s="16"/>
      <c r="BJ853" s="16"/>
      <c r="BK853" s="16"/>
      <c r="BL853" s="16"/>
      <c r="BU853" s="16"/>
      <c r="BV853" s="16"/>
    </row>
    <row r="854" spans="24:74" x14ac:dyDescent="0.25">
      <c r="X854" s="16"/>
      <c r="AI854" s="16"/>
      <c r="AJ854" s="16"/>
      <c r="AW854" s="16"/>
      <c r="AX854" s="16"/>
      <c r="BA854" s="16"/>
      <c r="BB854" s="16"/>
      <c r="BE854" s="16"/>
      <c r="BF854" s="16"/>
      <c r="BH854" s="16"/>
      <c r="BI854" s="16"/>
      <c r="BJ854" s="16"/>
      <c r="BK854" s="16"/>
      <c r="BL854" s="16"/>
      <c r="BU854" s="16"/>
      <c r="BV854" s="16"/>
    </row>
    <row r="855" spans="24:74" x14ac:dyDescent="0.25">
      <c r="X855" s="16"/>
      <c r="AI855" s="16"/>
      <c r="AJ855" s="16"/>
      <c r="AW855" s="16"/>
      <c r="AX855" s="16"/>
      <c r="BA855" s="16"/>
      <c r="BB855" s="16"/>
      <c r="BE855" s="16"/>
      <c r="BF855" s="16"/>
      <c r="BH855" s="16"/>
      <c r="BI855" s="16"/>
      <c r="BJ855" s="16"/>
      <c r="BK855" s="16"/>
      <c r="BL855" s="16"/>
      <c r="BU855" s="16"/>
      <c r="BV855" s="16"/>
    </row>
    <row r="856" spans="24:74" x14ac:dyDescent="0.25">
      <c r="X856" s="16"/>
      <c r="AI856" s="16"/>
      <c r="AJ856" s="16"/>
      <c r="AW856" s="16"/>
      <c r="AX856" s="16"/>
      <c r="BA856" s="16"/>
      <c r="BB856" s="16"/>
      <c r="BE856" s="16"/>
      <c r="BF856" s="16"/>
      <c r="BH856" s="16"/>
      <c r="BI856" s="16"/>
      <c r="BJ856" s="16"/>
      <c r="BK856" s="16"/>
      <c r="BL856" s="16"/>
      <c r="BU856" s="16"/>
      <c r="BV856" s="16"/>
    </row>
    <row r="857" spans="24:74" x14ac:dyDescent="0.25">
      <c r="X857" s="16"/>
      <c r="AI857" s="16"/>
      <c r="AJ857" s="16"/>
      <c r="AW857" s="16"/>
      <c r="AX857" s="16"/>
      <c r="BA857" s="16"/>
      <c r="BB857" s="16"/>
      <c r="BE857" s="16"/>
      <c r="BF857" s="16"/>
      <c r="BH857" s="16"/>
      <c r="BI857" s="16"/>
      <c r="BJ857" s="16"/>
      <c r="BK857" s="16"/>
      <c r="BL857" s="16"/>
      <c r="BU857" s="16"/>
      <c r="BV857" s="16"/>
    </row>
    <row r="858" spans="24:74" x14ac:dyDescent="0.25">
      <c r="X858" s="16"/>
      <c r="AI858" s="16"/>
      <c r="AJ858" s="16"/>
      <c r="AW858" s="16"/>
      <c r="AX858" s="16"/>
      <c r="BA858" s="16"/>
      <c r="BB858" s="16"/>
      <c r="BE858" s="16"/>
      <c r="BF858" s="16"/>
      <c r="BH858" s="16"/>
      <c r="BI858" s="16"/>
      <c r="BJ858" s="16"/>
      <c r="BK858" s="16"/>
      <c r="BL858" s="16"/>
      <c r="BU858" s="16"/>
      <c r="BV858" s="16"/>
    </row>
    <row r="859" spans="24:74" x14ac:dyDescent="0.25">
      <c r="X859" s="16"/>
      <c r="AI859" s="16"/>
      <c r="AJ859" s="16"/>
      <c r="AW859" s="16"/>
      <c r="AX859" s="16"/>
      <c r="BA859" s="16"/>
      <c r="BB859" s="16"/>
      <c r="BE859" s="16"/>
      <c r="BF859" s="16"/>
      <c r="BH859" s="16"/>
      <c r="BI859" s="16"/>
      <c r="BJ859" s="16"/>
      <c r="BK859" s="16"/>
      <c r="BL859" s="16"/>
      <c r="BU859" s="16"/>
      <c r="BV859" s="16"/>
    </row>
    <row r="860" spans="24:74" x14ac:dyDescent="0.25">
      <c r="X860" s="16"/>
      <c r="AI860" s="16"/>
      <c r="AJ860" s="16"/>
      <c r="AW860" s="16"/>
      <c r="AX860" s="16"/>
      <c r="BA860" s="16"/>
      <c r="BB860" s="16"/>
      <c r="BE860" s="16"/>
      <c r="BF860" s="16"/>
      <c r="BH860" s="16"/>
      <c r="BI860" s="16"/>
      <c r="BJ860" s="16"/>
      <c r="BK860" s="16"/>
      <c r="BL860" s="16"/>
      <c r="BU860" s="16"/>
      <c r="BV860" s="16"/>
    </row>
    <row r="861" spans="24:74" x14ac:dyDescent="0.25">
      <c r="X861" s="16"/>
      <c r="AI861" s="16"/>
      <c r="AJ861" s="16"/>
      <c r="AW861" s="16"/>
      <c r="AX861" s="16"/>
      <c r="BA861" s="16"/>
      <c r="BB861" s="16"/>
      <c r="BE861" s="16"/>
      <c r="BF861" s="16"/>
      <c r="BH861" s="16"/>
      <c r="BI861" s="16"/>
      <c r="BJ861" s="16"/>
      <c r="BK861" s="16"/>
      <c r="BL861" s="16"/>
      <c r="BU861" s="16"/>
      <c r="BV861" s="16"/>
    </row>
    <row r="862" spans="24:74" x14ac:dyDescent="0.25">
      <c r="X862" s="16"/>
      <c r="AI862" s="16"/>
      <c r="AJ862" s="16"/>
      <c r="AW862" s="16"/>
      <c r="AX862" s="16"/>
      <c r="BA862" s="16"/>
      <c r="BB862" s="16"/>
      <c r="BE862" s="16"/>
      <c r="BF862" s="16"/>
      <c r="BH862" s="16"/>
      <c r="BI862" s="16"/>
      <c r="BJ862" s="16"/>
      <c r="BK862" s="16"/>
      <c r="BL862" s="16"/>
      <c r="BU862" s="16"/>
      <c r="BV862" s="16"/>
    </row>
    <row r="863" spans="24:74" x14ac:dyDescent="0.25">
      <c r="X863" s="16"/>
      <c r="AI863" s="16"/>
      <c r="AJ863" s="16"/>
      <c r="AW863" s="16"/>
      <c r="AX863" s="16"/>
      <c r="BA863" s="16"/>
      <c r="BB863" s="16"/>
      <c r="BE863" s="16"/>
      <c r="BF863" s="16"/>
      <c r="BH863" s="16"/>
      <c r="BI863" s="16"/>
      <c r="BJ863" s="16"/>
      <c r="BK863" s="16"/>
      <c r="BL863" s="16"/>
      <c r="BU863" s="16"/>
      <c r="BV863" s="16"/>
    </row>
    <row r="864" spans="24:74" x14ac:dyDescent="0.25">
      <c r="X864" s="16"/>
      <c r="AI864" s="16"/>
      <c r="AJ864" s="16"/>
      <c r="AW864" s="16"/>
      <c r="AX864" s="16"/>
      <c r="BA864" s="16"/>
      <c r="BB864" s="16"/>
      <c r="BE864" s="16"/>
      <c r="BF864" s="16"/>
      <c r="BH864" s="16"/>
      <c r="BI864" s="16"/>
      <c r="BJ864" s="16"/>
      <c r="BK864" s="16"/>
      <c r="BL864" s="16"/>
      <c r="BU864" s="16"/>
      <c r="BV864" s="16"/>
    </row>
    <row r="865" spans="24:74" x14ac:dyDescent="0.25">
      <c r="X865" s="16"/>
      <c r="AI865" s="16"/>
      <c r="AJ865" s="16"/>
      <c r="AW865" s="16"/>
      <c r="AX865" s="16"/>
      <c r="BA865" s="16"/>
      <c r="BB865" s="16"/>
      <c r="BE865" s="16"/>
      <c r="BF865" s="16"/>
      <c r="BH865" s="16"/>
      <c r="BI865" s="16"/>
      <c r="BJ865" s="16"/>
      <c r="BK865" s="16"/>
      <c r="BL865" s="16"/>
      <c r="BU865" s="16"/>
      <c r="BV865" s="16"/>
    </row>
    <row r="866" spans="24:74" x14ac:dyDescent="0.25">
      <c r="X866" s="16"/>
      <c r="AI866" s="16"/>
      <c r="AJ866" s="16"/>
      <c r="AW866" s="16"/>
      <c r="AX866" s="16"/>
      <c r="BA866" s="16"/>
      <c r="BB866" s="16"/>
      <c r="BE866" s="16"/>
      <c r="BF866" s="16"/>
      <c r="BH866" s="16"/>
      <c r="BI866" s="16"/>
      <c r="BJ866" s="16"/>
      <c r="BK866" s="16"/>
      <c r="BL866" s="16"/>
      <c r="BU866" s="16"/>
      <c r="BV866" s="16"/>
    </row>
    <row r="867" spans="24:74" x14ac:dyDescent="0.25">
      <c r="X867" s="16"/>
      <c r="AI867" s="16"/>
      <c r="AJ867" s="16"/>
      <c r="AW867" s="16"/>
      <c r="AX867" s="16"/>
      <c r="BA867" s="16"/>
      <c r="BB867" s="16"/>
      <c r="BE867" s="16"/>
      <c r="BF867" s="16"/>
      <c r="BH867" s="16"/>
      <c r="BI867" s="16"/>
      <c r="BJ867" s="16"/>
      <c r="BK867" s="16"/>
      <c r="BL867" s="16"/>
      <c r="BU867" s="16"/>
      <c r="BV867" s="16"/>
    </row>
    <row r="868" spans="24:74" x14ac:dyDescent="0.25">
      <c r="X868" s="16"/>
      <c r="AI868" s="16"/>
      <c r="AJ868" s="16"/>
      <c r="AW868" s="16"/>
      <c r="AX868" s="16"/>
      <c r="BA868" s="16"/>
      <c r="BB868" s="16"/>
      <c r="BE868" s="16"/>
      <c r="BF868" s="16"/>
      <c r="BH868" s="16"/>
      <c r="BI868" s="16"/>
      <c r="BJ868" s="16"/>
      <c r="BK868" s="16"/>
      <c r="BL868" s="16"/>
      <c r="BU868" s="16"/>
      <c r="BV868" s="16"/>
    </row>
    <row r="869" spans="24:74" x14ac:dyDescent="0.25">
      <c r="X869" s="16"/>
      <c r="AI869" s="16"/>
      <c r="AJ869" s="16"/>
      <c r="AW869" s="16"/>
      <c r="AX869" s="16"/>
      <c r="BA869" s="16"/>
      <c r="BB869" s="16"/>
      <c r="BE869" s="16"/>
      <c r="BF869" s="16"/>
      <c r="BH869" s="16"/>
      <c r="BI869" s="16"/>
      <c r="BJ869" s="16"/>
      <c r="BK869" s="16"/>
      <c r="BL869" s="16"/>
      <c r="BU869" s="16"/>
      <c r="BV869" s="16"/>
    </row>
    <row r="870" spans="24:74" x14ac:dyDescent="0.25">
      <c r="X870" s="16"/>
      <c r="AI870" s="16"/>
      <c r="AJ870" s="16"/>
      <c r="AW870" s="16"/>
      <c r="AX870" s="16"/>
      <c r="BA870" s="16"/>
      <c r="BB870" s="16"/>
      <c r="BE870" s="16"/>
      <c r="BF870" s="16"/>
      <c r="BH870" s="16"/>
      <c r="BI870" s="16"/>
      <c r="BJ870" s="16"/>
      <c r="BK870" s="16"/>
      <c r="BL870" s="16"/>
      <c r="BU870" s="16"/>
      <c r="BV870" s="16"/>
    </row>
    <row r="871" spans="24:74" x14ac:dyDescent="0.25">
      <c r="X871" s="16"/>
      <c r="AI871" s="16"/>
      <c r="AJ871" s="16"/>
      <c r="AW871" s="16"/>
      <c r="AX871" s="16"/>
      <c r="BA871" s="16"/>
      <c r="BB871" s="16"/>
      <c r="BE871" s="16"/>
      <c r="BF871" s="16"/>
      <c r="BH871" s="16"/>
      <c r="BI871" s="16"/>
      <c r="BJ871" s="16"/>
      <c r="BK871" s="16"/>
      <c r="BL871" s="16"/>
      <c r="BU871" s="16"/>
      <c r="BV871" s="16"/>
    </row>
    <row r="872" spans="24:74" x14ac:dyDescent="0.25">
      <c r="X872" s="16"/>
      <c r="AI872" s="16"/>
      <c r="AJ872" s="16"/>
      <c r="AW872" s="16"/>
      <c r="AX872" s="16"/>
      <c r="BA872" s="16"/>
      <c r="BB872" s="16"/>
      <c r="BE872" s="16"/>
      <c r="BF872" s="16"/>
      <c r="BH872" s="16"/>
      <c r="BI872" s="16"/>
      <c r="BJ872" s="16"/>
      <c r="BK872" s="16"/>
      <c r="BL872" s="16"/>
      <c r="BU872" s="16"/>
      <c r="BV872" s="16"/>
    </row>
    <row r="873" spans="24:74" x14ac:dyDescent="0.25">
      <c r="X873" s="16"/>
      <c r="AI873" s="16"/>
      <c r="AJ873" s="16"/>
      <c r="AW873" s="16"/>
      <c r="AX873" s="16"/>
      <c r="BA873" s="16"/>
      <c r="BB873" s="16"/>
      <c r="BE873" s="16"/>
      <c r="BF873" s="16"/>
      <c r="BH873" s="16"/>
      <c r="BI873" s="16"/>
      <c r="BJ873" s="16"/>
      <c r="BK873" s="16"/>
      <c r="BL873" s="16"/>
      <c r="BU873" s="16"/>
      <c r="BV873" s="16"/>
    </row>
    <row r="874" spans="24:74" x14ac:dyDescent="0.25">
      <c r="X874" s="16"/>
      <c r="AI874" s="16"/>
      <c r="AJ874" s="16"/>
      <c r="AW874" s="16"/>
      <c r="AX874" s="16"/>
      <c r="BA874" s="16"/>
      <c r="BB874" s="16"/>
      <c r="BE874" s="16"/>
      <c r="BF874" s="16"/>
      <c r="BH874" s="16"/>
      <c r="BI874" s="16"/>
      <c r="BJ874" s="16"/>
      <c r="BK874" s="16"/>
      <c r="BL874" s="16"/>
      <c r="BU874" s="16"/>
      <c r="BV874" s="16"/>
    </row>
    <row r="875" spans="24:74" x14ac:dyDescent="0.25">
      <c r="X875" s="16"/>
      <c r="AI875" s="16"/>
      <c r="AJ875" s="16"/>
      <c r="AW875" s="16"/>
      <c r="AX875" s="16"/>
      <c r="BA875" s="16"/>
      <c r="BB875" s="16"/>
      <c r="BE875" s="16"/>
      <c r="BF875" s="16"/>
      <c r="BH875" s="16"/>
      <c r="BI875" s="16"/>
      <c r="BJ875" s="16"/>
      <c r="BK875" s="16"/>
      <c r="BL875" s="16"/>
      <c r="BU875" s="16"/>
      <c r="BV875" s="16"/>
    </row>
    <row r="876" spans="24:74" x14ac:dyDescent="0.25">
      <c r="X876" s="16"/>
      <c r="AI876" s="16"/>
      <c r="AJ876" s="16"/>
      <c r="AW876" s="16"/>
      <c r="AX876" s="16"/>
      <c r="BA876" s="16"/>
      <c r="BB876" s="16"/>
      <c r="BE876" s="16"/>
      <c r="BF876" s="16"/>
      <c r="BH876" s="16"/>
      <c r="BI876" s="16"/>
      <c r="BJ876" s="16"/>
      <c r="BK876" s="16"/>
      <c r="BL876" s="16"/>
      <c r="BU876" s="16"/>
      <c r="BV876" s="16"/>
    </row>
    <row r="877" spans="24:74" x14ac:dyDescent="0.25">
      <c r="X877" s="16"/>
      <c r="AI877" s="16"/>
      <c r="AJ877" s="16"/>
      <c r="AW877" s="16"/>
      <c r="AX877" s="16"/>
      <c r="BA877" s="16"/>
      <c r="BB877" s="16"/>
      <c r="BE877" s="16"/>
      <c r="BF877" s="16"/>
      <c r="BH877" s="16"/>
      <c r="BI877" s="16"/>
      <c r="BJ877" s="16"/>
      <c r="BK877" s="16"/>
      <c r="BL877" s="16"/>
      <c r="BU877" s="16"/>
      <c r="BV877" s="16"/>
    </row>
    <row r="878" spans="24:74" x14ac:dyDescent="0.25">
      <c r="X878" s="16"/>
      <c r="AI878" s="16"/>
      <c r="AJ878" s="16"/>
      <c r="AW878" s="16"/>
      <c r="AX878" s="16"/>
      <c r="BA878" s="16"/>
      <c r="BB878" s="16"/>
      <c r="BE878" s="16"/>
      <c r="BF878" s="16"/>
      <c r="BH878" s="16"/>
      <c r="BI878" s="16"/>
      <c r="BJ878" s="16"/>
      <c r="BK878" s="16"/>
      <c r="BL878" s="16"/>
      <c r="BU878" s="16"/>
      <c r="BV878" s="16"/>
    </row>
    <row r="879" spans="24:74" x14ac:dyDescent="0.25">
      <c r="X879" s="16"/>
      <c r="AI879" s="16"/>
      <c r="AJ879" s="16"/>
      <c r="AW879" s="16"/>
      <c r="AX879" s="16"/>
      <c r="BA879" s="16"/>
      <c r="BB879" s="16"/>
      <c r="BE879" s="16"/>
      <c r="BF879" s="16"/>
      <c r="BH879" s="16"/>
      <c r="BI879" s="16"/>
      <c r="BJ879" s="16"/>
      <c r="BK879" s="16"/>
      <c r="BL879" s="16"/>
      <c r="BU879" s="16"/>
      <c r="BV879" s="16"/>
    </row>
    <row r="880" spans="24:74" x14ac:dyDescent="0.25">
      <c r="X880" s="16"/>
      <c r="AI880" s="16"/>
      <c r="AJ880" s="16"/>
      <c r="AW880" s="16"/>
      <c r="AX880" s="16"/>
      <c r="BA880" s="16"/>
      <c r="BB880" s="16"/>
      <c r="BE880" s="16"/>
      <c r="BF880" s="16"/>
      <c r="BH880" s="16"/>
      <c r="BI880" s="16"/>
      <c r="BJ880" s="16"/>
      <c r="BK880" s="16"/>
      <c r="BL880" s="16"/>
      <c r="BU880" s="16"/>
      <c r="BV880" s="16"/>
    </row>
    <row r="881" spans="24:74" x14ac:dyDescent="0.25">
      <c r="X881" s="16"/>
      <c r="AI881" s="16"/>
      <c r="AJ881" s="16"/>
      <c r="AW881" s="16"/>
      <c r="AX881" s="16"/>
      <c r="BA881" s="16"/>
      <c r="BB881" s="16"/>
      <c r="BE881" s="16"/>
      <c r="BF881" s="16"/>
      <c r="BH881" s="16"/>
      <c r="BI881" s="16"/>
      <c r="BJ881" s="16"/>
      <c r="BK881" s="16"/>
      <c r="BL881" s="16"/>
      <c r="BU881" s="16"/>
      <c r="BV881" s="16"/>
    </row>
    <row r="882" spans="24:74" x14ac:dyDescent="0.25">
      <c r="X882" s="16"/>
      <c r="AI882" s="16"/>
      <c r="AJ882" s="16"/>
      <c r="AW882" s="16"/>
      <c r="AX882" s="16"/>
      <c r="BA882" s="16"/>
      <c r="BB882" s="16"/>
      <c r="BE882" s="16"/>
      <c r="BF882" s="16"/>
      <c r="BH882" s="16"/>
      <c r="BI882" s="16"/>
      <c r="BJ882" s="16"/>
      <c r="BK882" s="16"/>
      <c r="BL882" s="16"/>
      <c r="BU882" s="16"/>
      <c r="BV882" s="16"/>
    </row>
    <row r="883" spans="24:74" x14ac:dyDescent="0.25">
      <c r="X883" s="16"/>
      <c r="AI883" s="16"/>
      <c r="AJ883" s="16"/>
      <c r="AW883" s="16"/>
      <c r="AX883" s="16"/>
      <c r="BA883" s="16"/>
      <c r="BB883" s="16"/>
      <c r="BE883" s="16"/>
      <c r="BF883" s="16"/>
      <c r="BH883" s="16"/>
      <c r="BI883" s="16"/>
      <c r="BJ883" s="16"/>
      <c r="BK883" s="16"/>
      <c r="BL883" s="16"/>
      <c r="BU883" s="16"/>
      <c r="BV883" s="16"/>
    </row>
    <row r="884" spans="24:74" x14ac:dyDescent="0.25">
      <c r="X884" s="16"/>
      <c r="AI884" s="16"/>
      <c r="AJ884" s="16"/>
      <c r="AW884" s="16"/>
      <c r="AX884" s="16"/>
      <c r="BA884" s="16"/>
      <c r="BB884" s="16"/>
      <c r="BE884" s="16"/>
      <c r="BF884" s="16"/>
      <c r="BH884" s="16"/>
      <c r="BI884" s="16"/>
      <c r="BJ884" s="16"/>
      <c r="BK884" s="16"/>
      <c r="BL884" s="16"/>
      <c r="BU884" s="16"/>
      <c r="BV884" s="16"/>
    </row>
    <row r="885" spans="24:74" x14ac:dyDescent="0.25">
      <c r="X885" s="16"/>
      <c r="AI885" s="16"/>
      <c r="AJ885" s="16"/>
      <c r="AW885" s="16"/>
      <c r="AX885" s="16"/>
      <c r="BA885" s="16"/>
      <c r="BB885" s="16"/>
      <c r="BE885" s="16"/>
      <c r="BF885" s="16"/>
      <c r="BH885" s="16"/>
      <c r="BI885" s="16"/>
      <c r="BJ885" s="16"/>
      <c r="BK885" s="16"/>
      <c r="BL885" s="16"/>
      <c r="BU885" s="16"/>
      <c r="BV885" s="16"/>
    </row>
    <row r="886" spans="24:74" x14ac:dyDescent="0.25">
      <c r="X886" s="16"/>
      <c r="AI886" s="16"/>
      <c r="AJ886" s="16"/>
      <c r="AW886" s="16"/>
      <c r="AX886" s="16"/>
      <c r="BA886" s="16"/>
      <c r="BB886" s="16"/>
      <c r="BE886" s="16"/>
      <c r="BF886" s="16"/>
      <c r="BH886" s="16"/>
      <c r="BI886" s="16"/>
      <c r="BJ886" s="16"/>
      <c r="BK886" s="16"/>
      <c r="BL886" s="16"/>
      <c r="BU886" s="16"/>
      <c r="BV886" s="16"/>
    </row>
    <row r="887" spans="24:74" x14ac:dyDescent="0.25">
      <c r="X887" s="16"/>
      <c r="AI887" s="16"/>
      <c r="AJ887" s="16"/>
      <c r="AW887" s="16"/>
      <c r="AX887" s="16"/>
      <c r="BA887" s="16"/>
      <c r="BB887" s="16"/>
      <c r="BE887" s="16"/>
      <c r="BF887" s="16"/>
      <c r="BH887" s="16"/>
      <c r="BI887" s="16"/>
      <c r="BJ887" s="16"/>
      <c r="BK887" s="16"/>
      <c r="BL887" s="16"/>
      <c r="BU887" s="16"/>
      <c r="BV887" s="16"/>
    </row>
    <row r="888" spans="24:74" x14ac:dyDescent="0.25">
      <c r="X888" s="16"/>
      <c r="AI888" s="16"/>
      <c r="AJ888" s="16"/>
      <c r="AW888" s="16"/>
      <c r="AX888" s="16"/>
      <c r="BA888" s="16"/>
      <c r="BB888" s="16"/>
      <c r="BE888" s="16"/>
      <c r="BF888" s="16"/>
      <c r="BH888" s="16"/>
      <c r="BI888" s="16"/>
      <c r="BJ888" s="16"/>
      <c r="BK888" s="16"/>
      <c r="BL888" s="16"/>
      <c r="BU888" s="16"/>
      <c r="BV888" s="16"/>
    </row>
    <row r="889" spans="24:74" x14ac:dyDescent="0.25">
      <c r="X889" s="16"/>
      <c r="AI889" s="16"/>
      <c r="AJ889" s="16"/>
      <c r="AW889" s="16"/>
      <c r="AX889" s="16"/>
      <c r="BA889" s="16"/>
      <c r="BB889" s="16"/>
      <c r="BE889" s="16"/>
      <c r="BF889" s="16"/>
      <c r="BH889" s="16"/>
      <c r="BI889" s="16"/>
      <c r="BJ889" s="16"/>
      <c r="BK889" s="16"/>
      <c r="BL889" s="16"/>
      <c r="BU889" s="16"/>
      <c r="BV889" s="16"/>
    </row>
    <row r="890" spans="24:74" x14ac:dyDescent="0.25">
      <c r="X890" s="16"/>
      <c r="AI890" s="16"/>
      <c r="AJ890" s="16"/>
      <c r="AW890" s="16"/>
      <c r="AX890" s="16"/>
      <c r="BA890" s="16"/>
      <c r="BB890" s="16"/>
      <c r="BE890" s="16"/>
      <c r="BF890" s="16"/>
      <c r="BH890" s="16"/>
      <c r="BI890" s="16"/>
      <c r="BJ890" s="16"/>
      <c r="BK890" s="16"/>
      <c r="BL890" s="16"/>
      <c r="BU890" s="16"/>
      <c r="BV890" s="16"/>
    </row>
    <row r="891" spans="24:74" x14ac:dyDescent="0.25">
      <c r="X891" s="16"/>
      <c r="AI891" s="16"/>
      <c r="AJ891" s="16"/>
      <c r="AW891" s="16"/>
      <c r="AX891" s="16"/>
      <c r="BA891" s="16"/>
      <c r="BB891" s="16"/>
      <c r="BE891" s="16"/>
      <c r="BF891" s="16"/>
      <c r="BH891" s="16"/>
      <c r="BI891" s="16"/>
      <c r="BJ891" s="16"/>
      <c r="BK891" s="16"/>
      <c r="BL891" s="16"/>
      <c r="BU891" s="16"/>
      <c r="BV891" s="16"/>
    </row>
    <row r="892" spans="24:74" x14ac:dyDescent="0.25">
      <c r="X892" s="16"/>
      <c r="AI892" s="16"/>
      <c r="AJ892" s="16"/>
      <c r="AW892" s="16"/>
      <c r="AX892" s="16"/>
      <c r="BA892" s="16"/>
      <c r="BB892" s="16"/>
      <c r="BE892" s="16"/>
      <c r="BF892" s="16"/>
      <c r="BH892" s="16"/>
      <c r="BI892" s="16"/>
      <c r="BJ892" s="16"/>
      <c r="BK892" s="16"/>
      <c r="BL892" s="16"/>
      <c r="BU892" s="16"/>
      <c r="BV892" s="16"/>
    </row>
    <row r="893" spans="24:74" x14ac:dyDescent="0.25">
      <c r="X893" s="16"/>
      <c r="AI893" s="16"/>
      <c r="AJ893" s="16"/>
      <c r="AW893" s="16"/>
      <c r="AX893" s="16"/>
      <c r="BA893" s="16"/>
      <c r="BB893" s="16"/>
      <c r="BE893" s="16"/>
      <c r="BF893" s="16"/>
      <c r="BH893" s="16"/>
      <c r="BI893" s="16"/>
      <c r="BJ893" s="16"/>
      <c r="BK893" s="16"/>
      <c r="BL893" s="16"/>
      <c r="BU893" s="16"/>
      <c r="BV893" s="16"/>
    </row>
    <row r="894" spans="24:74" x14ac:dyDescent="0.25">
      <c r="X894" s="16"/>
      <c r="AI894" s="16"/>
      <c r="AJ894" s="16"/>
      <c r="AW894" s="16"/>
      <c r="AX894" s="16"/>
      <c r="BA894" s="16"/>
      <c r="BB894" s="16"/>
      <c r="BE894" s="16"/>
      <c r="BF894" s="16"/>
      <c r="BH894" s="16"/>
      <c r="BI894" s="16"/>
      <c r="BJ894" s="16"/>
      <c r="BK894" s="16"/>
      <c r="BL894" s="16"/>
      <c r="BU894" s="16"/>
      <c r="BV894" s="16"/>
    </row>
    <row r="895" spans="24:74" x14ac:dyDescent="0.25">
      <c r="X895" s="16"/>
      <c r="AI895" s="16"/>
      <c r="AJ895" s="16"/>
      <c r="AW895" s="16"/>
      <c r="AX895" s="16"/>
      <c r="BA895" s="16"/>
      <c r="BB895" s="16"/>
      <c r="BE895" s="16"/>
      <c r="BF895" s="16"/>
      <c r="BH895" s="16"/>
      <c r="BI895" s="16"/>
      <c r="BJ895" s="16"/>
      <c r="BK895" s="16"/>
      <c r="BL895" s="16"/>
      <c r="BU895" s="16"/>
      <c r="BV895" s="16"/>
    </row>
    <row r="896" spans="24:74" x14ac:dyDescent="0.25">
      <c r="X896" s="16"/>
      <c r="AI896" s="16"/>
      <c r="AJ896" s="16"/>
      <c r="AW896" s="16"/>
      <c r="AX896" s="16"/>
      <c r="BA896" s="16"/>
      <c r="BB896" s="16"/>
      <c r="BE896" s="16"/>
      <c r="BF896" s="16"/>
      <c r="BH896" s="16"/>
      <c r="BI896" s="16"/>
      <c r="BJ896" s="16"/>
      <c r="BK896" s="16"/>
      <c r="BL896" s="16"/>
      <c r="BU896" s="16"/>
      <c r="BV896" s="16"/>
    </row>
    <row r="897" spans="24:74" x14ac:dyDescent="0.25">
      <c r="X897" s="16"/>
      <c r="AI897" s="16"/>
      <c r="AJ897" s="16"/>
      <c r="AW897" s="16"/>
      <c r="AX897" s="16"/>
      <c r="BA897" s="16"/>
      <c r="BB897" s="16"/>
      <c r="BE897" s="16"/>
      <c r="BF897" s="16"/>
      <c r="BH897" s="16"/>
      <c r="BI897" s="16"/>
      <c r="BJ897" s="16"/>
      <c r="BK897" s="16"/>
      <c r="BL897" s="16"/>
      <c r="BU897" s="16"/>
      <c r="BV897" s="16"/>
    </row>
    <row r="898" spans="24:74" x14ac:dyDescent="0.25">
      <c r="X898" s="16"/>
      <c r="AI898" s="16"/>
      <c r="AJ898" s="16"/>
      <c r="AW898" s="16"/>
      <c r="AX898" s="16"/>
      <c r="BA898" s="16"/>
      <c r="BB898" s="16"/>
      <c r="BE898" s="16"/>
      <c r="BF898" s="16"/>
      <c r="BH898" s="16"/>
      <c r="BI898" s="16"/>
      <c r="BJ898" s="16"/>
      <c r="BK898" s="16"/>
      <c r="BL898" s="16"/>
      <c r="BU898" s="16"/>
      <c r="BV898" s="16"/>
    </row>
    <row r="899" spans="24:74" x14ac:dyDescent="0.25">
      <c r="X899" s="16"/>
      <c r="AI899" s="16"/>
      <c r="AJ899" s="16"/>
      <c r="AW899" s="16"/>
      <c r="AX899" s="16"/>
      <c r="BA899" s="16"/>
      <c r="BB899" s="16"/>
      <c r="BE899" s="16"/>
      <c r="BF899" s="16"/>
      <c r="BH899" s="16"/>
      <c r="BI899" s="16"/>
      <c r="BJ899" s="16"/>
      <c r="BK899" s="16"/>
      <c r="BL899" s="16"/>
      <c r="BU899" s="16"/>
      <c r="BV899" s="16"/>
    </row>
    <row r="900" spans="24:74" x14ac:dyDescent="0.25">
      <c r="X900" s="16"/>
      <c r="AI900" s="16"/>
      <c r="AJ900" s="16"/>
      <c r="AW900" s="16"/>
      <c r="AX900" s="16"/>
      <c r="BA900" s="16"/>
      <c r="BB900" s="16"/>
      <c r="BE900" s="16"/>
      <c r="BF900" s="16"/>
      <c r="BH900" s="16"/>
      <c r="BI900" s="16"/>
      <c r="BJ900" s="16"/>
      <c r="BK900" s="16"/>
      <c r="BL900" s="16"/>
      <c r="BU900" s="16"/>
      <c r="BV900" s="16"/>
    </row>
    <row r="901" spans="24:74" x14ac:dyDescent="0.25">
      <c r="X901" s="16"/>
      <c r="AI901" s="16"/>
      <c r="AJ901" s="16"/>
      <c r="AW901" s="16"/>
      <c r="AX901" s="16"/>
      <c r="BA901" s="16"/>
      <c r="BB901" s="16"/>
      <c r="BE901" s="16"/>
      <c r="BF901" s="16"/>
      <c r="BH901" s="16"/>
      <c r="BI901" s="16"/>
      <c r="BJ901" s="16"/>
      <c r="BK901" s="16"/>
      <c r="BL901" s="16"/>
      <c r="BU901" s="16"/>
      <c r="BV901" s="16"/>
    </row>
    <row r="902" spans="24:74" x14ac:dyDescent="0.25">
      <c r="X902" s="16"/>
      <c r="AI902" s="16"/>
      <c r="AJ902" s="16"/>
      <c r="AW902" s="16"/>
      <c r="AX902" s="16"/>
      <c r="BA902" s="16"/>
      <c r="BB902" s="16"/>
      <c r="BE902" s="16"/>
      <c r="BF902" s="16"/>
      <c r="BH902" s="16"/>
      <c r="BI902" s="16"/>
      <c r="BJ902" s="16"/>
      <c r="BK902" s="16"/>
      <c r="BL902" s="16"/>
      <c r="BU902" s="16"/>
      <c r="BV902" s="16"/>
    </row>
    <row r="903" spans="24:74" x14ac:dyDescent="0.25">
      <c r="X903" s="16"/>
      <c r="AI903" s="16"/>
      <c r="AJ903" s="16"/>
      <c r="AW903" s="16"/>
      <c r="AX903" s="16"/>
      <c r="BA903" s="16"/>
      <c r="BB903" s="16"/>
      <c r="BE903" s="16"/>
      <c r="BF903" s="16"/>
      <c r="BH903" s="16"/>
      <c r="BI903" s="16"/>
      <c r="BJ903" s="16"/>
      <c r="BK903" s="16"/>
      <c r="BL903" s="16"/>
      <c r="BU903" s="16"/>
      <c r="BV903" s="16"/>
    </row>
    <row r="904" spans="24:74" x14ac:dyDescent="0.25">
      <c r="X904" s="16"/>
      <c r="AI904" s="16"/>
      <c r="AJ904" s="16"/>
      <c r="AW904" s="16"/>
      <c r="AX904" s="16"/>
      <c r="BA904" s="16"/>
      <c r="BB904" s="16"/>
      <c r="BE904" s="16"/>
      <c r="BF904" s="16"/>
      <c r="BH904" s="16"/>
      <c r="BI904" s="16"/>
      <c r="BJ904" s="16"/>
      <c r="BK904" s="16"/>
      <c r="BL904" s="16"/>
      <c r="BU904" s="16"/>
      <c r="BV904" s="16"/>
    </row>
    <row r="905" spans="24:74" x14ac:dyDescent="0.25">
      <c r="X905" s="16"/>
      <c r="AI905" s="16"/>
      <c r="AJ905" s="16"/>
      <c r="AW905" s="16"/>
      <c r="AX905" s="16"/>
      <c r="BA905" s="16"/>
      <c r="BB905" s="16"/>
      <c r="BE905" s="16"/>
      <c r="BF905" s="16"/>
      <c r="BH905" s="16"/>
      <c r="BI905" s="16"/>
      <c r="BJ905" s="16"/>
      <c r="BK905" s="16"/>
      <c r="BL905" s="16"/>
      <c r="BU905" s="16"/>
      <c r="BV905" s="16"/>
    </row>
    <row r="906" spans="24:74" x14ac:dyDescent="0.25">
      <c r="X906" s="16"/>
      <c r="AI906" s="16"/>
      <c r="AJ906" s="16"/>
      <c r="AW906" s="16"/>
      <c r="AX906" s="16"/>
      <c r="BA906" s="16"/>
      <c r="BB906" s="16"/>
      <c r="BE906" s="16"/>
      <c r="BF906" s="16"/>
      <c r="BH906" s="16"/>
      <c r="BI906" s="16"/>
      <c r="BJ906" s="16"/>
      <c r="BK906" s="16"/>
      <c r="BL906" s="16"/>
      <c r="BU906" s="16"/>
      <c r="BV906" s="16"/>
    </row>
    <row r="907" spans="24:74" x14ac:dyDescent="0.25">
      <c r="X907" s="16"/>
      <c r="AI907" s="16"/>
      <c r="AJ907" s="16"/>
      <c r="AW907" s="16"/>
      <c r="AX907" s="16"/>
      <c r="BA907" s="16"/>
      <c r="BB907" s="16"/>
      <c r="BE907" s="16"/>
      <c r="BF907" s="16"/>
      <c r="BH907" s="16"/>
      <c r="BI907" s="16"/>
      <c r="BJ907" s="16"/>
      <c r="BK907" s="16"/>
      <c r="BL907" s="16"/>
      <c r="BU907" s="16"/>
      <c r="BV907" s="16"/>
    </row>
    <row r="908" spans="24:74" x14ac:dyDescent="0.25">
      <c r="X908" s="16"/>
      <c r="AI908" s="16"/>
      <c r="AJ908" s="16"/>
      <c r="AW908" s="16"/>
      <c r="AX908" s="16"/>
      <c r="BA908" s="16"/>
      <c r="BB908" s="16"/>
      <c r="BE908" s="16"/>
      <c r="BF908" s="16"/>
      <c r="BH908" s="16"/>
      <c r="BI908" s="16"/>
      <c r="BJ908" s="16"/>
      <c r="BK908" s="16"/>
      <c r="BL908" s="16"/>
      <c r="BU908" s="16"/>
      <c r="BV908" s="16"/>
    </row>
    <row r="909" spans="24:74" x14ac:dyDescent="0.25">
      <c r="X909" s="16"/>
      <c r="AI909" s="16"/>
      <c r="AJ909" s="16"/>
      <c r="AW909" s="16"/>
      <c r="AX909" s="16"/>
      <c r="BA909" s="16"/>
      <c r="BB909" s="16"/>
      <c r="BE909" s="16"/>
      <c r="BF909" s="16"/>
      <c r="BH909" s="16"/>
      <c r="BI909" s="16"/>
      <c r="BJ909" s="16"/>
      <c r="BK909" s="16"/>
      <c r="BL909" s="16"/>
      <c r="BU909" s="16"/>
      <c r="BV909" s="16"/>
    </row>
    <row r="910" spans="24:74" x14ac:dyDescent="0.25">
      <c r="X910" s="16"/>
      <c r="AI910" s="16"/>
      <c r="AJ910" s="16"/>
      <c r="AW910" s="16"/>
      <c r="AX910" s="16"/>
      <c r="BA910" s="16"/>
      <c r="BB910" s="16"/>
      <c r="BE910" s="16"/>
      <c r="BF910" s="16"/>
      <c r="BH910" s="16"/>
      <c r="BI910" s="16"/>
      <c r="BJ910" s="16"/>
      <c r="BK910" s="16"/>
      <c r="BL910" s="16"/>
      <c r="BU910" s="16"/>
      <c r="BV910" s="16"/>
    </row>
    <row r="911" spans="24:74" x14ac:dyDescent="0.25">
      <c r="X911" s="16"/>
      <c r="AI911" s="16"/>
      <c r="AJ911" s="16"/>
      <c r="AW911" s="16"/>
      <c r="AX911" s="16"/>
      <c r="BA911" s="16"/>
      <c r="BB911" s="16"/>
      <c r="BE911" s="16"/>
      <c r="BF911" s="16"/>
      <c r="BH911" s="16"/>
      <c r="BI911" s="16"/>
      <c r="BJ911" s="16"/>
      <c r="BK911" s="16"/>
      <c r="BL911" s="16"/>
      <c r="BU911" s="16"/>
      <c r="BV911" s="16"/>
    </row>
    <row r="912" spans="24:74" x14ac:dyDescent="0.25">
      <c r="X912" s="16"/>
      <c r="AI912" s="16"/>
      <c r="AJ912" s="16"/>
      <c r="AW912" s="16"/>
      <c r="AX912" s="16"/>
      <c r="BA912" s="16"/>
      <c r="BB912" s="16"/>
      <c r="BE912" s="16"/>
      <c r="BF912" s="16"/>
      <c r="BH912" s="16"/>
      <c r="BI912" s="16"/>
      <c r="BJ912" s="16"/>
      <c r="BK912" s="16"/>
      <c r="BL912" s="16"/>
      <c r="BU912" s="16"/>
      <c r="BV912" s="16"/>
    </row>
    <row r="913" spans="24:74" x14ac:dyDescent="0.25">
      <c r="X913" s="16"/>
      <c r="AI913" s="16"/>
      <c r="AJ913" s="16"/>
      <c r="AW913" s="16"/>
      <c r="AX913" s="16"/>
      <c r="BA913" s="16"/>
      <c r="BB913" s="16"/>
      <c r="BE913" s="16"/>
      <c r="BF913" s="16"/>
      <c r="BH913" s="16"/>
      <c r="BI913" s="16"/>
      <c r="BJ913" s="16"/>
      <c r="BK913" s="16"/>
      <c r="BL913" s="16"/>
      <c r="BU913" s="16"/>
      <c r="BV913" s="16"/>
    </row>
    <row r="914" spans="24:74" x14ac:dyDescent="0.25">
      <c r="X914" s="16"/>
      <c r="AI914" s="16"/>
      <c r="AJ914" s="16"/>
      <c r="AW914" s="16"/>
      <c r="AX914" s="16"/>
      <c r="BA914" s="16"/>
      <c r="BB914" s="16"/>
      <c r="BE914" s="16"/>
      <c r="BF914" s="16"/>
      <c r="BH914" s="16"/>
      <c r="BI914" s="16"/>
      <c r="BJ914" s="16"/>
      <c r="BK914" s="16"/>
      <c r="BL914" s="16"/>
      <c r="BU914" s="16"/>
      <c r="BV914" s="16"/>
    </row>
    <row r="915" spans="24:74" x14ac:dyDescent="0.25">
      <c r="X915" s="16"/>
      <c r="AI915" s="16"/>
      <c r="AJ915" s="16"/>
      <c r="AW915" s="16"/>
      <c r="AX915" s="16"/>
      <c r="BA915" s="16"/>
      <c r="BB915" s="16"/>
      <c r="BE915" s="16"/>
      <c r="BF915" s="16"/>
      <c r="BH915" s="16"/>
      <c r="BI915" s="16"/>
      <c r="BJ915" s="16"/>
      <c r="BK915" s="16"/>
      <c r="BL915" s="16"/>
      <c r="BU915" s="16"/>
      <c r="BV915" s="16"/>
    </row>
    <row r="916" spans="24:74" x14ac:dyDescent="0.25">
      <c r="X916" s="16"/>
      <c r="AI916" s="16"/>
      <c r="AJ916" s="16"/>
      <c r="AW916" s="16"/>
      <c r="AX916" s="16"/>
      <c r="BA916" s="16"/>
      <c r="BB916" s="16"/>
      <c r="BE916" s="16"/>
      <c r="BF916" s="16"/>
      <c r="BH916" s="16"/>
      <c r="BI916" s="16"/>
      <c r="BJ916" s="16"/>
      <c r="BK916" s="16"/>
      <c r="BL916" s="16"/>
      <c r="BU916" s="16"/>
      <c r="BV916" s="16"/>
    </row>
    <row r="917" spans="24:74" x14ac:dyDescent="0.25">
      <c r="X917" s="16"/>
      <c r="AI917" s="16"/>
      <c r="AJ917" s="16"/>
      <c r="AW917" s="16"/>
      <c r="AX917" s="16"/>
      <c r="BA917" s="16"/>
      <c r="BB917" s="16"/>
      <c r="BE917" s="16"/>
      <c r="BF917" s="16"/>
      <c r="BH917" s="16"/>
      <c r="BI917" s="16"/>
      <c r="BJ917" s="16"/>
      <c r="BK917" s="16"/>
      <c r="BL917" s="16"/>
      <c r="BU917" s="16"/>
      <c r="BV917" s="16"/>
    </row>
    <row r="918" spans="24:74" x14ac:dyDescent="0.25">
      <c r="X918" s="16"/>
      <c r="AI918" s="16"/>
      <c r="AJ918" s="16"/>
      <c r="AW918" s="16"/>
      <c r="AX918" s="16"/>
      <c r="BA918" s="16"/>
      <c r="BB918" s="16"/>
      <c r="BE918" s="16"/>
      <c r="BF918" s="16"/>
      <c r="BH918" s="16"/>
      <c r="BI918" s="16"/>
      <c r="BJ918" s="16"/>
      <c r="BK918" s="16"/>
      <c r="BL918" s="16"/>
      <c r="BU918" s="16"/>
      <c r="BV918" s="16"/>
    </row>
    <row r="919" spans="24:74" x14ac:dyDescent="0.25">
      <c r="X919" s="16"/>
      <c r="AI919" s="16"/>
      <c r="AJ919" s="16"/>
      <c r="AW919" s="16"/>
      <c r="AX919" s="16"/>
      <c r="BA919" s="16"/>
      <c r="BB919" s="16"/>
      <c r="BE919" s="16"/>
      <c r="BF919" s="16"/>
      <c r="BH919" s="16"/>
      <c r="BI919" s="16"/>
      <c r="BJ919" s="16"/>
      <c r="BK919" s="16"/>
      <c r="BL919" s="16"/>
      <c r="BU919" s="16"/>
      <c r="BV919" s="16"/>
    </row>
    <row r="920" spans="24:74" x14ac:dyDescent="0.25">
      <c r="X920" s="16"/>
      <c r="AI920" s="16"/>
      <c r="AJ920" s="16"/>
      <c r="AW920" s="16"/>
      <c r="AX920" s="16"/>
      <c r="BA920" s="16"/>
      <c r="BB920" s="16"/>
      <c r="BE920" s="16"/>
      <c r="BF920" s="16"/>
      <c r="BH920" s="16"/>
      <c r="BI920" s="16"/>
      <c r="BJ920" s="16"/>
      <c r="BK920" s="16"/>
      <c r="BL920" s="16"/>
      <c r="BU920" s="16"/>
      <c r="BV920" s="16"/>
    </row>
    <row r="921" spans="24:74" x14ac:dyDescent="0.25">
      <c r="X921" s="16"/>
      <c r="AI921" s="16"/>
      <c r="AJ921" s="16"/>
      <c r="AW921" s="16"/>
      <c r="AX921" s="16"/>
      <c r="BA921" s="16"/>
      <c r="BB921" s="16"/>
      <c r="BE921" s="16"/>
      <c r="BF921" s="16"/>
      <c r="BH921" s="16"/>
      <c r="BI921" s="16"/>
      <c r="BJ921" s="16"/>
      <c r="BK921" s="16"/>
      <c r="BL921" s="16"/>
      <c r="BU921" s="16"/>
      <c r="BV921" s="16"/>
    </row>
    <row r="922" spans="24:74" x14ac:dyDescent="0.25">
      <c r="X922" s="16"/>
      <c r="AI922" s="16"/>
      <c r="AJ922" s="16"/>
      <c r="AW922" s="16"/>
      <c r="AX922" s="16"/>
      <c r="BA922" s="16"/>
      <c r="BB922" s="16"/>
      <c r="BE922" s="16"/>
      <c r="BF922" s="16"/>
      <c r="BH922" s="16"/>
      <c r="BI922" s="16"/>
      <c r="BJ922" s="16"/>
      <c r="BK922" s="16"/>
      <c r="BL922" s="16"/>
      <c r="BU922" s="16"/>
      <c r="BV922" s="16"/>
    </row>
    <row r="923" spans="24:74" x14ac:dyDescent="0.25">
      <c r="X923" s="16"/>
      <c r="AI923" s="16"/>
      <c r="AJ923" s="16"/>
      <c r="AW923" s="16"/>
      <c r="AX923" s="16"/>
      <c r="BA923" s="16"/>
      <c r="BB923" s="16"/>
      <c r="BE923" s="16"/>
      <c r="BF923" s="16"/>
      <c r="BH923" s="16"/>
      <c r="BI923" s="16"/>
      <c r="BJ923" s="16"/>
      <c r="BK923" s="16"/>
      <c r="BL923" s="16"/>
      <c r="BU923" s="16"/>
      <c r="BV923" s="16"/>
    </row>
    <row r="924" spans="24:74" x14ac:dyDescent="0.25">
      <c r="X924" s="16"/>
      <c r="AI924" s="16"/>
      <c r="AJ924" s="16"/>
      <c r="AW924" s="16"/>
      <c r="AX924" s="16"/>
      <c r="BA924" s="16"/>
      <c r="BB924" s="16"/>
      <c r="BE924" s="16"/>
      <c r="BF924" s="16"/>
      <c r="BH924" s="16"/>
      <c r="BI924" s="16"/>
      <c r="BJ924" s="16"/>
      <c r="BK924" s="16"/>
      <c r="BL924" s="16"/>
      <c r="BU924" s="16"/>
      <c r="BV924" s="16"/>
    </row>
    <row r="925" spans="24:74" x14ac:dyDescent="0.25">
      <c r="X925" s="16"/>
      <c r="AI925" s="16"/>
      <c r="AJ925" s="16"/>
      <c r="AW925" s="16"/>
      <c r="AX925" s="16"/>
      <c r="BA925" s="16"/>
      <c r="BB925" s="16"/>
      <c r="BE925" s="16"/>
      <c r="BF925" s="16"/>
      <c r="BH925" s="16"/>
      <c r="BI925" s="16"/>
      <c r="BJ925" s="16"/>
      <c r="BK925" s="16"/>
      <c r="BL925" s="16"/>
      <c r="BU925" s="16"/>
      <c r="BV925" s="16"/>
    </row>
    <row r="926" spans="24:74" x14ac:dyDescent="0.25">
      <c r="X926" s="16"/>
      <c r="AI926" s="16"/>
      <c r="AJ926" s="16"/>
      <c r="AW926" s="16"/>
      <c r="AX926" s="16"/>
      <c r="BA926" s="16"/>
      <c r="BB926" s="16"/>
      <c r="BE926" s="16"/>
      <c r="BF926" s="16"/>
      <c r="BH926" s="16"/>
      <c r="BI926" s="16"/>
      <c r="BJ926" s="16"/>
      <c r="BK926" s="16"/>
      <c r="BL926" s="16"/>
      <c r="BU926" s="16"/>
      <c r="BV926" s="16"/>
    </row>
    <row r="927" spans="24:74" x14ac:dyDescent="0.25">
      <c r="X927" s="16"/>
      <c r="AI927" s="16"/>
      <c r="AJ927" s="16"/>
      <c r="AW927" s="16"/>
      <c r="AX927" s="16"/>
      <c r="BA927" s="16"/>
      <c r="BB927" s="16"/>
      <c r="BE927" s="16"/>
      <c r="BF927" s="16"/>
      <c r="BH927" s="16"/>
      <c r="BI927" s="16"/>
      <c r="BJ927" s="16"/>
      <c r="BK927" s="16"/>
      <c r="BL927" s="16"/>
      <c r="BU927" s="16"/>
      <c r="BV927" s="16"/>
    </row>
    <row r="928" spans="24:74" x14ac:dyDescent="0.25">
      <c r="X928" s="16"/>
      <c r="AI928" s="16"/>
      <c r="AJ928" s="16"/>
      <c r="AW928" s="16"/>
      <c r="AX928" s="16"/>
      <c r="BA928" s="16"/>
      <c r="BB928" s="16"/>
      <c r="BE928" s="16"/>
      <c r="BF928" s="16"/>
      <c r="BH928" s="16"/>
      <c r="BI928" s="16"/>
      <c r="BJ928" s="16"/>
      <c r="BK928" s="16"/>
      <c r="BL928" s="16"/>
      <c r="BU928" s="16"/>
      <c r="BV928" s="16"/>
    </row>
    <row r="929" spans="24:74" x14ac:dyDescent="0.25">
      <c r="X929" s="16"/>
      <c r="AI929" s="16"/>
      <c r="AJ929" s="16"/>
      <c r="AW929" s="16"/>
      <c r="AX929" s="16"/>
      <c r="BA929" s="16"/>
      <c r="BB929" s="16"/>
      <c r="BE929" s="16"/>
      <c r="BF929" s="16"/>
      <c r="BH929" s="16"/>
      <c r="BI929" s="16"/>
      <c r="BJ929" s="16"/>
      <c r="BK929" s="16"/>
      <c r="BL929" s="16"/>
      <c r="BU929" s="16"/>
      <c r="BV929" s="16"/>
    </row>
    <row r="930" spans="24:74" x14ac:dyDescent="0.25">
      <c r="X930" s="16"/>
      <c r="AI930" s="16"/>
      <c r="AJ930" s="16"/>
      <c r="AW930" s="16"/>
      <c r="AX930" s="16"/>
      <c r="BA930" s="16"/>
      <c r="BB930" s="16"/>
      <c r="BE930" s="16"/>
      <c r="BF930" s="16"/>
      <c r="BH930" s="16"/>
      <c r="BI930" s="16"/>
      <c r="BJ930" s="16"/>
      <c r="BK930" s="16"/>
      <c r="BL930" s="16"/>
      <c r="BU930" s="16"/>
      <c r="BV930" s="16"/>
    </row>
    <row r="931" spans="24:74" x14ac:dyDescent="0.25">
      <c r="X931" s="16"/>
      <c r="AI931" s="16"/>
      <c r="AJ931" s="16"/>
      <c r="AW931" s="16"/>
      <c r="AX931" s="16"/>
      <c r="BA931" s="16"/>
      <c r="BB931" s="16"/>
      <c r="BE931" s="16"/>
      <c r="BF931" s="16"/>
      <c r="BH931" s="16"/>
      <c r="BI931" s="16"/>
      <c r="BJ931" s="16"/>
      <c r="BK931" s="16"/>
      <c r="BL931" s="16"/>
      <c r="BU931" s="16"/>
      <c r="BV931" s="16"/>
    </row>
    <row r="932" spans="24:74" x14ac:dyDescent="0.25">
      <c r="X932" s="16"/>
      <c r="AI932" s="16"/>
      <c r="AJ932" s="16"/>
      <c r="AW932" s="16"/>
      <c r="AX932" s="16"/>
      <c r="BA932" s="16"/>
      <c r="BB932" s="16"/>
      <c r="BE932" s="16"/>
      <c r="BF932" s="16"/>
      <c r="BH932" s="16"/>
      <c r="BI932" s="16"/>
      <c r="BJ932" s="16"/>
      <c r="BK932" s="16"/>
      <c r="BL932" s="16"/>
      <c r="BU932" s="16"/>
      <c r="BV932" s="16"/>
    </row>
    <row r="933" spans="24:74" x14ac:dyDescent="0.25">
      <c r="X933" s="16"/>
      <c r="AI933" s="16"/>
      <c r="AJ933" s="16"/>
      <c r="AW933" s="16"/>
      <c r="AX933" s="16"/>
      <c r="BA933" s="16"/>
      <c r="BB933" s="16"/>
      <c r="BE933" s="16"/>
      <c r="BF933" s="16"/>
      <c r="BH933" s="16"/>
      <c r="BI933" s="16"/>
      <c r="BJ933" s="16"/>
      <c r="BK933" s="16"/>
      <c r="BL933" s="16"/>
      <c r="BU933" s="16"/>
      <c r="BV933" s="16"/>
    </row>
    <row r="934" spans="24:74" x14ac:dyDescent="0.25">
      <c r="X934" s="16"/>
      <c r="AI934" s="16"/>
      <c r="AJ934" s="16"/>
      <c r="AW934" s="16"/>
      <c r="AX934" s="16"/>
      <c r="BA934" s="16"/>
      <c r="BB934" s="16"/>
      <c r="BE934" s="16"/>
      <c r="BF934" s="16"/>
      <c r="BH934" s="16"/>
      <c r="BI934" s="16"/>
      <c r="BJ934" s="16"/>
      <c r="BK934" s="16"/>
      <c r="BL934" s="16"/>
      <c r="BU934" s="16"/>
      <c r="BV934" s="16"/>
    </row>
    <row r="935" spans="24:74" x14ac:dyDescent="0.25">
      <c r="X935" s="16"/>
      <c r="AI935" s="16"/>
      <c r="AJ935" s="16"/>
      <c r="AW935" s="16"/>
      <c r="AX935" s="16"/>
      <c r="BA935" s="16"/>
      <c r="BB935" s="16"/>
      <c r="BE935" s="16"/>
      <c r="BF935" s="16"/>
      <c r="BH935" s="16"/>
      <c r="BI935" s="16"/>
      <c r="BJ935" s="16"/>
      <c r="BK935" s="16"/>
      <c r="BL935" s="16"/>
      <c r="BU935" s="16"/>
      <c r="BV935" s="16"/>
    </row>
    <row r="936" spans="24:74" x14ac:dyDescent="0.25">
      <c r="X936" s="16"/>
      <c r="AI936" s="16"/>
      <c r="AJ936" s="16"/>
      <c r="AW936" s="16"/>
      <c r="AX936" s="16"/>
      <c r="BA936" s="16"/>
      <c r="BB936" s="16"/>
      <c r="BE936" s="16"/>
      <c r="BF936" s="16"/>
      <c r="BH936" s="16"/>
      <c r="BI936" s="16"/>
      <c r="BJ936" s="16"/>
      <c r="BK936" s="16"/>
      <c r="BL936" s="16"/>
      <c r="BU936" s="16"/>
      <c r="BV936" s="16"/>
    </row>
    <row r="937" spans="24:74" x14ac:dyDescent="0.25">
      <c r="X937" s="16"/>
      <c r="AI937" s="16"/>
      <c r="AJ937" s="16"/>
      <c r="AW937" s="16"/>
      <c r="AX937" s="16"/>
      <c r="BA937" s="16"/>
      <c r="BB937" s="16"/>
      <c r="BE937" s="16"/>
      <c r="BF937" s="16"/>
      <c r="BH937" s="16"/>
      <c r="BI937" s="16"/>
      <c r="BJ937" s="16"/>
      <c r="BK937" s="16"/>
      <c r="BL937" s="16"/>
      <c r="BU937" s="16"/>
      <c r="BV937" s="16"/>
    </row>
    <row r="938" spans="24:74" x14ac:dyDescent="0.25">
      <c r="X938" s="16"/>
      <c r="AI938" s="16"/>
      <c r="AJ938" s="16"/>
      <c r="AW938" s="16"/>
      <c r="AX938" s="16"/>
      <c r="BA938" s="16"/>
      <c r="BB938" s="16"/>
      <c r="BE938" s="16"/>
      <c r="BF938" s="16"/>
      <c r="BH938" s="16"/>
      <c r="BI938" s="16"/>
      <c r="BJ938" s="16"/>
      <c r="BK938" s="16"/>
      <c r="BL938" s="16"/>
      <c r="BU938" s="16"/>
      <c r="BV938" s="16"/>
    </row>
    <row r="939" spans="24:74" x14ac:dyDescent="0.25">
      <c r="X939" s="16"/>
      <c r="AI939" s="16"/>
      <c r="AJ939" s="16"/>
      <c r="AW939" s="16"/>
      <c r="AX939" s="16"/>
      <c r="BA939" s="16"/>
      <c r="BB939" s="16"/>
      <c r="BE939" s="16"/>
      <c r="BF939" s="16"/>
      <c r="BH939" s="16"/>
      <c r="BI939" s="16"/>
      <c r="BJ939" s="16"/>
      <c r="BK939" s="16"/>
      <c r="BL939" s="16"/>
      <c r="BU939" s="16"/>
      <c r="BV939" s="16"/>
    </row>
    <row r="940" spans="24:74" x14ac:dyDescent="0.25">
      <c r="X940" s="16"/>
      <c r="AI940" s="16"/>
      <c r="AJ940" s="16"/>
      <c r="AW940" s="16"/>
      <c r="AX940" s="16"/>
      <c r="BA940" s="16"/>
      <c r="BB940" s="16"/>
      <c r="BE940" s="16"/>
      <c r="BF940" s="16"/>
      <c r="BH940" s="16"/>
      <c r="BI940" s="16"/>
      <c r="BJ940" s="16"/>
      <c r="BK940" s="16"/>
      <c r="BL940" s="16"/>
      <c r="BU940" s="16"/>
      <c r="BV940" s="16"/>
    </row>
    <row r="941" spans="24:74" x14ac:dyDescent="0.25">
      <c r="X941" s="16"/>
      <c r="AI941" s="16"/>
      <c r="AJ941" s="16"/>
      <c r="AW941" s="16"/>
      <c r="AX941" s="16"/>
      <c r="BA941" s="16"/>
      <c r="BB941" s="16"/>
      <c r="BE941" s="16"/>
      <c r="BF941" s="16"/>
      <c r="BH941" s="16"/>
      <c r="BI941" s="16"/>
      <c r="BJ941" s="16"/>
      <c r="BK941" s="16"/>
      <c r="BL941" s="16"/>
      <c r="BU941" s="16"/>
      <c r="BV941" s="16"/>
    </row>
    <row r="942" spans="24:74" x14ac:dyDescent="0.25">
      <c r="X942" s="16"/>
      <c r="AI942" s="16"/>
      <c r="AJ942" s="16"/>
      <c r="AW942" s="16"/>
      <c r="AX942" s="16"/>
      <c r="BA942" s="16"/>
      <c r="BB942" s="16"/>
      <c r="BE942" s="16"/>
      <c r="BF942" s="16"/>
      <c r="BH942" s="16"/>
      <c r="BI942" s="16"/>
      <c r="BJ942" s="16"/>
      <c r="BK942" s="16"/>
      <c r="BL942" s="16"/>
      <c r="BU942" s="16"/>
      <c r="BV942" s="16"/>
    </row>
    <row r="943" spans="24:74" x14ac:dyDescent="0.25">
      <c r="X943" s="16"/>
      <c r="AI943" s="16"/>
      <c r="AJ943" s="16"/>
      <c r="AW943" s="16"/>
      <c r="AX943" s="16"/>
      <c r="BA943" s="16"/>
      <c r="BB943" s="16"/>
      <c r="BE943" s="16"/>
      <c r="BF943" s="16"/>
      <c r="BH943" s="16"/>
      <c r="BI943" s="16"/>
      <c r="BJ943" s="16"/>
      <c r="BK943" s="16"/>
      <c r="BL943" s="16"/>
      <c r="BU943" s="16"/>
      <c r="BV943" s="16"/>
    </row>
    <row r="944" spans="24:74" x14ac:dyDescent="0.25">
      <c r="X944" s="16"/>
      <c r="AI944" s="16"/>
      <c r="AJ944" s="16"/>
      <c r="AW944" s="16"/>
      <c r="AX944" s="16"/>
      <c r="BA944" s="16"/>
      <c r="BB944" s="16"/>
      <c r="BE944" s="16"/>
      <c r="BF944" s="16"/>
      <c r="BH944" s="16"/>
      <c r="BI944" s="16"/>
      <c r="BJ944" s="16"/>
      <c r="BK944" s="16"/>
      <c r="BL944" s="16"/>
      <c r="BU944" s="16"/>
      <c r="BV944" s="16"/>
    </row>
    <row r="945" spans="24:74" x14ac:dyDescent="0.25">
      <c r="X945" s="16"/>
      <c r="AI945" s="16"/>
      <c r="AJ945" s="16"/>
      <c r="AW945" s="16"/>
      <c r="AX945" s="16"/>
      <c r="BA945" s="16"/>
      <c r="BB945" s="16"/>
      <c r="BE945" s="16"/>
      <c r="BF945" s="16"/>
      <c r="BH945" s="16"/>
      <c r="BI945" s="16"/>
      <c r="BJ945" s="16"/>
      <c r="BK945" s="16"/>
      <c r="BL945" s="16"/>
      <c r="BU945" s="16"/>
      <c r="BV945" s="16"/>
    </row>
    <row r="946" spans="24:74" x14ac:dyDescent="0.25">
      <c r="X946" s="16"/>
      <c r="AI946" s="16"/>
      <c r="AJ946" s="16"/>
      <c r="AW946" s="16"/>
      <c r="AX946" s="16"/>
      <c r="BA946" s="16"/>
      <c r="BB946" s="16"/>
      <c r="BE946" s="16"/>
      <c r="BF946" s="16"/>
      <c r="BH946" s="16"/>
      <c r="BI946" s="16"/>
      <c r="BJ946" s="16"/>
      <c r="BK946" s="16"/>
      <c r="BL946" s="16"/>
      <c r="BU946" s="16"/>
      <c r="BV946" s="16"/>
    </row>
    <row r="947" spans="24:74" x14ac:dyDescent="0.25">
      <c r="X947" s="16"/>
      <c r="AI947" s="16"/>
      <c r="AJ947" s="16"/>
      <c r="AW947" s="16"/>
      <c r="AX947" s="16"/>
      <c r="BA947" s="16"/>
      <c r="BB947" s="16"/>
      <c r="BE947" s="16"/>
      <c r="BF947" s="16"/>
      <c r="BH947" s="16"/>
      <c r="BI947" s="16"/>
      <c r="BJ947" s="16"/>
      <c r="BK947" s="16"/>
      <c r="BL947" s="16"/>
      <c r="BU947" s="16"/>
      <c r="BV947" s="16"/>
    </row>
    <row r="948" spans="24:74" x14ac:dyDescent="0.25">
      <c r="X948" s="16"/>
      <c r="AI948" s="16"/>
      <c r="AJ948" s="16"/>
      <c r="AW948" s="16"/>
      <c r="AX948" s="16"/>
      <c r="BA948" s="16"/>
      <c r="BB948" s="16"/>
      <c r="BE948" s="16"/>
      <c r="BF948" s="16"/>
      <c r="BH948" s="16"/>
      <c r="BI948" s="16"/>
      <c r="BJ948" s="16"/>
      <c r="BK948" s="16"/>
      <c r="BL948" s="16"/>
      <c r="BU948" s="16"/>
      <c r="BV948" s="16"/>
    </row>
    <row r="949" spans="24:74" x14ac:dyDescent="0.25">
      <c r="X949" s="16"/>
      <c r="AI949" s="16"/>
      <c r="AJ949" s="16"/>
      <c r="AW949" s="16"/>
      <c r="AX949" s="16"/>
      <c r="BA949" s="16"/>
      <c r="BB949" s="16"/>
      <c r="BE949" s="16"/>
      <c r="BF949" s="16"/>
      <c r="BH949" s="16"/>
      <c r="BI949" s="16"/>
      <c r="BJ949" s="16"/>
      <c r="BK949" s="16"/>
      <c r="BL949" s="16"/>
      <c r="BU949" s="16"/>
      <c r="BV949" s="16"/>
    </row>
    <row r="950" spans="24:74" x14ac:dyDescent="0.25">
      <c r="X950" s="16"/>
      <c r="AI950" s="16"/>
      <c r="AJ950" s="16"/>
      <c r="AW950" s="16"/>
      <c r="AX950" s="16"/>
      <c r="BA950" s="16"/>
      <c r="BB950" s="16"/>
      <c r="BE950" s="16"/>
      <c r="BF950" s="16"/>
      <c r="BH950" s="16"/>
      <c r="BI950" s="16"/>
      <c r="BJ950" s="16"/>
      <c r="BK950" s="16"/>
      <c r="BL950" s="16"/>
      <c r="BU950" s="16"/>
      <c r="BV950" s="16"/>
    </row>
    <row r="951" spans="24:74" x14ac:dyDescent="0.25">
      <c r="X951" s="16"/>
      <c r="AI951" s="16"/>
      <c r="AJ951" s="16"/>
      <c r="AW951" s="16"/>
      <c r="AX951" s="16"/>
      <c r="BA951" s="16"/>
      <c r="BB951" s="16"/>
      <c r="BE951" s="16"/>
      <c r="BF951" s="16"/>
      <c r="BH951" s="16"/>
      <c r="BI951" s="16"/>
      <c r="BJ951" s="16"/>
      <c r="BK951" s="16"/>
      <c r="BL951" s="16"/>
      <c r="BU951" s="16"/>
      <c r="BV951" s="16"/>
    </row>
    <row r="952" spans="24:74" x14ac:dyDescent="0.25">
      <c r="X952" s="16"/>
      <c r="AI952" s="16"/>
      <c r="AJ952" s="16"/>
      <c r="AW952" s="16"/>
      <c r="AX952" s="16"/>
      <c r="BA952" s="16"/>
      <c r="BB952" s="16"/>
      <c r="BE952" s="16"/>
      <c r="BF952" s="16"/>
      <c r="BH952" s="16"/>
      <c r="BI952" s="16"/>
      <c r="BJ952" s="16"/>
      <c r="BK952" s="16"/>
      <c r="BL952" s="16"/>
      <c r="BU952" s="16"/>
      <c r="BV952" s="16"/>
    </row>
    <row r="953" spans="24:74" x14ac:dyDescent="0.25">
      <c r="X953" s="16"/>
      <c r="AI953" s="16"/>
      <c r="AJ953" s="16"/>
      <c r="AW953" s="16"/>
      <c r="AX953" s="16"/>
      <c r="BA953" s="16"/>
      <c r="BB953" s="16"/>
      <c r="BE953" s="16"/>
      <c r="BF953" s="16"/>
      <c r="BH953" s="16"/>
      <c r="BI953" s="16"/>
      <c r="BJ953" s="16"/>
      <c r="BK953" s="16"/>
      <c r="BL953" s="16"/>
      <c r="BU953" s="16"/>
      <c r="BV953" s="16"/>
    </row>
    <row r="954" spans="24:74" x14ac:dyDescent="0.25">
      <c r="X954" s="16"/>
      <c r="AI954" s="16"/>
      <c r="AJ954" s="16"/>
      <c r="AW954" s="16"/>
      <c r="AX954" s="16"/>
      <c r="BA954" s="16"/>
      <c r="BB954" s="16"/>
      <c r="BE954" s="16"/>
      <c r="BF954" s="16"/>
      <c r="BH954" s="16"/>
      <c r="BI954" s="16"/>
      <c r="BJ954" s="16"/>
      <c r="BK954" s="16"/>
      <c r="BL954" s="16"/>
      <c r="BU954" s="16"/>
      <c r="BV954" s="16"/>
    </row>
    <row r="955" spans="24:74" x14ac:dyDescent="0.25">
      <c r="X955" s="16"/>
      <c r="AI955" s="16"/>
      <c r="AJ955" s="16"/>
      <c r="AW955" s="16"/>
      <c r="AX955" s="16"/>
      <c r="BA955" s="16"/>
      <c r="BB955" s="16"/>
      <c r="BE955" s="16"/>
      <c r="BF955" s="16"/>
      <c r="BH955" s="16"/>
      <c r="BI955" s="16"/>
      <c r="BJ955" s="16"/>
      <c r="BK955" s="16"/>
      <c r="BL955" s="16"/>
      <c r="BU955" s="16"/>
      <c r="BV955" s="16"/>
    </row>
    <row r="956" spans="24:74" x14ac:dyDescent="0.25">
      <c r="X956" s="16"/>
      <c r="AI956" s="16"/>
      <c r="AJ956" s="16"/>
      <c r="AW956" s="16"/>
      <c r="AX956" s="16"/>
      <c r="BA956" s="16"/>
      <c r="BB956" s="16"/>
      <c r="BE956" s="16"/>
      <c r="BF956" s="16"/>
      <c r="BH956" s="16"/>
      <c r="BI956" s="16"/>
      <c r="BJ956" s="16"/>
      <c r="BK956" s="16"/>
      <c r="BL956" s="16"/>
      <c r="BU956" s="16"/>
      <c r="BV956" s="16"/>
    </row>
    <row r="957" spans="24:74" x14ac:dyDescent="0.25">
      <c r="X957" s="16"/>
      <c r="AI957" s="16"/>
      <c r="AJ957" s="16"/>
      <c r="AW957" s="16"/>
      <c r="AX957" s="16"/>
      <c r="BA957" s="16"/>
      <c r="BB957" s="16"/>
      <c r="BE957" s="16"/>
      <c r="BF957" s="16"/>
      <c r="BH957" s="16"/>
      <c r="BI957" s="16"/>
      <c r="BJ957" s="16"/>
      <c r="BK957" s="16"/>
      <c r="BL957" s="16"/>
      <c r="BU957" s="16"/>
      <c r="BV957" s="16"/>
    </row>
    <row r="958" spans="24:74" x14ac:dyDescent="0.25">
      <c r="X958" s="16"/>
      <c r="AI958" s="16"/>
      <c r="AJ958" s="16"/>
      <c r="AW958" s="16"/>
      <c r="AX958" s="16"/>
      <c r="BA958" s="16"/>
      <c r="BB958" s="16"/>
      <c r="BE958" s="16"/>
      <c r="BF958" s="16"/>
      <c r="BH958" s="16"/>
      <c r="BI958" s="16"/>
      <c r="BJ958" s="16"/>
      <c r="BK958" s="16"/>
      <c r="BL958" s="16"/>
      <c r="BU958" s="16"/>
      <c r="BV958" s="16"/>
    </row>
    <row r="959" spans="24:74" x14ac:dyDescent="0.25">
      <c r="X959" s="16"/>
      <c r="AI959" s="16"/>
      <c r="AJ959" s="16"/>
      <c r="AW959" s="16"/>
      <c r="AX959" s="16"/>
      <c r="BA959" s="16"/>
      <c r="BB959" s="16"/>
      <c r="BE959" s="16"/>
      <c r="BF959" s="16"/>
      <c r="BH959" s="16"/>
      <c r="BI959" s="16"/>
      <c r="BJ959" s="16"/>
      <c r="BK959" s="16"/>
      <c r="BL959" s="16"/>
      <c r="BU959" s="16"/>
      <c r="BV959" s="16"/>
    </row>
    <row r="960" spans="24:74" x14ac:dyDescent="0.25">
      <c r="X960" s="16"/>
      <c r="AI960" s="16"/>
      <c r="AJ960" s="16"/>
      <c r="AW960" s="16"/>
      <c r="AX960" s="16"/>
      <c r="BA960" s="16"/>
      <c r="BB960" s="16"/>
      <c r="BE960" s="16"/>
      <c r="BF960" s="16"/>
      <c r="BH960" s="16"/>
      <c r="BI960" s="16"/>
      <c r="BJ960" s="16"/>
      <c r="BK960" s="16"/>
      <c r="BL960" s="16"/>
      <c r="BU960" s="16"/>
      <c r="BV960" s="16"/>
    </row>
    <row r="961" spans="24:74" x14ac:dyDescent="0.25">
      <c r="X961" s="16"/>
      <c r="AI961" s="16"/>
      <c r="AJ961" s="16"/>
      <c r="AW961" s="16"/>
      <c r="AX961" s="16"/>
      <c r="BA961" s="16"/>
      <c r="BB961" s="16"/>
      <c r="BE961" s="16"/>
      <c r="BF961" s="16"/>
      <c r="BH961" s="16"/>
      <c r="BI961" s="16"/>
      <c r="BJ961" s="16"/>
      <c r="BK961" s="16"/>
      <c r="BL961" s="16"/>
      <c r="BU961" s="16"/>
      <c r="BV961" s="16"/>
    </row>
    <row r="962" spans="24:74" x14ac:dyDescent="0.25">
      <c r="X962" s="16"/>
      <c r="AI962" s="16"/>
      <c r="AJ962" s="16"/>
      <c r="AW962" s="16"/>
      <c r="AX962" s="16"/>
      <c r="BA962" s="16"/>
      <c r="BB962" s="16"/>
      <c r="BE962" s="16"/>
      <c r="BF962" s="16"/>
      <c r="BH962" s="16"/>
      <c r="BI962" s="16"/>
      <c r="BJ962" s="16"/>
      <c r="BK962" s="16"/>
      <c r="BL962" s="16"/>
      <c r="BU962" s="16"/>
      <c r="BV962" s="16"/>
    </row>
    <row r="963" spans="24:74" x14ac:dyDescent="0.25">
      <c r="X963" s="16"/>
      <c r="AI963" s="16"/>
      <c r="AJ963" s="16"/>
      <c r="AW963" s="16"/>
      <c r="AX963" s="16"/>
      <c r="BA963" s="16"/>
      <c r="BB963" s="16"/>
      <c r="BE963" s="16"/>
      <c r="BF963" s="16"/>
      <c r="BH963" s="16"/>
      <c r="BI963" s="16"/>
      <c r="BJ963" s="16"/>
      <c r="BK963" s="16"/>
      <c r="BL963" s="16"/>
      <c r="BU963" s="16"/>
      <c r="BV963" s="16"/>
    </row>
    <row r="964" spans="24:74" x14ac:dyDescent="0.25">
      <c r="X964" s="16"/>
      <c r="AI964" s="16"/>
      <c r="AJ964" s="16"/>
      <c r="AW964" s="16"/>
      <c r="AX964" s="16"/>
      <c r="BA964" s="16"/>
      <c r="BB964" s="16"/>
      <c r="BE964" s="16"/>
      <c r="BF964" s="16"/>
      <c r="BH964" s="16"/>
      <c r="BI964" s="16"/>
      <c r="BJ964" s="16"/>
      <c r="BK964" s="16"/>
      <c r="BL964" s="16"/>
      <c r="BU964" s="16"/>
      <c r="BV964" s="16"/>
    </row>
    <row r="965" spans="24:74" x14ac:dyDescent="0.25">
      <c r="X965" s="16"/>
      <c r="AI965" s="16"/>
      <c r="AJ965" s="16"/>
      <c r="AW965" s="16"/>
      <c r="AX965" s="16"/>
      <c r="BA965" s="16"/>
      <c r="BB965" s="16"/>
      <c r="BE965" s="16"/>
      <c r="BF965" s="16"/>
      <c r="BH965" s="16"/>
      <c r="BI965" s="16"/>
      <c r="BJ965" s="16"/>
      <c r="BK965" s="16"/>
      <c r="BL965" s="16"/>
      <c r="BU965" s="16"/>
      <c r="BV965" s="16"/>
    </row>
    <row r="966" spans="24:74" x14ac:dyDescent="0.25">
      <c r="X966" s="16"/>
      <c r="AI966" s="16"/>
      <c r="AJ966" s="16"/>
      <c r="AW966" s="16"/>
      <c r="AX966" s="16"/>
      <c r="BA966" s="16"/>
      <c r="BB966" s="16"/>
      <c r="BE966" s="16"/>
      <c r="BF966" s="16"/>
      <c r="BH966" s="16"/>
      <c r="BI966" s="16"/>
      <c r="BJ966" s="16"/>
      <c r="BK966" s="16"/>
      <c r="BL966" s="16"/>
      <c r="BU966" s="16"/>
      <c r="BV966" s="16"/>
    </row>
    <row r="967" spans="24:74" x14ac:dyDescent="0.25">
      <c r="X967" s="16"/>
      <c r="AI967" s="16"/>
      <c r="AJ967" s="16"/>
      <c r="AW967" s="16"/>
      <c r="AX967" s="16"/>
      <c r="BA967" s="16"/>
      <c r="BB967" s="16"/>
      <c r="BE967" s="16"/>
      <c r="BF967" s="16"/>
      <c r="BH967" s="16"/>
      <c r="BI967" s="16"/>
      <c r="BJ967" s="16"/>
      <c r="BK967" s="16"/>
      <c r="BL967" s="16"/>
      <c r="BU967" s="16"/>
      <c r="BV967" s="16"/>
    </row>
    <row r="968" spans="24:74" x14ac:dyDescent="0.25">
      <c r="X968" s="16"/>
      <c r="AI968" s="16"/>
      <c r="AJ968" s="16"/>
      <c r="AW968" s="16"/>
      <c r="AX968" s="16"/>
      <c r="BA968" s="16"/>
      <c r="BB968" s="16"/>
      <c r="BE968" s="16"/>
      <c r="BF968" s="16"/>
      <c r="BH968" s="16"/>
      <c r="BI968" s="16"/>
      <c r="BJ968" s="16"/>
      <c r="BK968" s="16"/>
      <c r="BL968" s="16"/>
      <c r="BU968" s="16"/>
      <c r="BV968" s="16"/>
    </row>
    <row r="969" spans="24:74" x14ac:dyDescent="0.25">
      <c r="X969" s="16"/>
      <c r="AI969" s="16"/>
      <c r="AJ969" s="16"/>
      <c r="AW969" s="16"/>
      <c r="AX969" s="16"/>
      <c r="BA969" s="16"/>
      <c r="BB969" s="16"/>
      <c r="BE969" s="16"/>
      <c r="BF969" s="16"/>
      <c r="BH969" s="16"/>
      <c r="BI969" s="16"/>
      <c r="BJ969" s="16"/>
      <c r="BK969" s="16"/>
      <c r="BL969" s="16"/>
      <c r="BU969" s="16"/>
      <c r="BV969" s="16"/>
    </row>
    <row r="970" spans="24:74" x14ac:dyDescent="0.25">
      <c r="X970" s="16"/>
      <c r="AI970" s="16"/>
      <c r="AJ970" s="16"/>
      <c r="AW970" s="16"/>
      <c r="AX970" s="16"/>
      <c r="BA970" s="16"/>
      <c r="BB970" s="16"/>
      <c r="BE970" s="16"/>
      <c r="BF970" s="16"/>
      <c r="BH970" s="16"/>
      <c r="BI970" s="16"/>
      <c r="BJ970" s="16"/>
      <c r="BK970" s="16"/>
      <c r="BL970" s="16"/>
      <c r="BU970" s="16"/>
      <c r="BV970" s="16"/>
    </row>
    <row r="971" spans="24:74" x14ac:dyDescent="0.25">
      <c r="X971" s="16"/>
      <c r="AI971" s="16"/>
      <c r="AJ971" s="16"/>
      <c r="AW971" s="16"/>
      <c r="AX971" s="16"/>
      <c r="BA971" s="16"/>
      <c r="BB971" s="16"/>
      <c r="BE971" s="16"/>
      <c r="BF971" s="16"/>
      <c r="BH971" s="16"/>
      <c r="BI971" s="16"/>
      <c r="BJ971" s="16"/>
      <c r="BK971" s="16"/>
      <c r="BL971" s="16"/>
      <c r="BU971" s="16"/>
      <c r="BV971" s="16"/>
    </row>
    <row r="972" spans="24:74" x14ac:dyDescent="0.25">
      <c r="X972" s="16"/>
      <c r="AI972" s="16"/>
      <c r="AJ972" s="16"/>
      <c r="AW972" s="16"/>
      <c r="AX972" s="16"/>
      <c r="BA972" s="16"/>
      <c r="BB972" s="16"/>
      <c r="BE972" s="16"/>
      <c r="BF972" s="16"/>
      <c r="BH972" s="16"/>
      <c r="BI972" s="16"/>
      <c r="BJ972" s="16"/>
      <c r="BK972" s="16"/>
      <c r="BL972" s="16"/>
      <c r="BU972" s="16"/>
      <c r="BV972" s="16"/>
    </row>
    <row r="973" spans="24:74" x14ac:dyDescent="0.25">
      <c r="X973" s="16"/>
      <c r="AI973" s="16"/>
      <c r="AJ973" s="16"/>
      <c r="AW973" s="16"/>
      <c r="AX973" s="16"/>
      <c r="BA973" s="16"/>
      <c r="BB973" s="16"/>
      <c r="BE973" s="16"/>
      <c r="BF973" s="16"/>
      <c r="BH973" s="16"/>
      <c r="BI973" s="16"/>
      <c r="BJ973" s="16"/>
      <c r="BK973" s="16"/>
      <c r="BL973" s="16"/>
      <c r="BU973" s="16"/>
      <c r="BV973" s="16"/>
    </row>
    <row r="974" spans="24:74" x14ac:dyDescent="0.25">
      <c r="X974" s="16"/>
      <c r="AI974" s="16"/>
      <c r="AJ974" s="16"/>
      <c r="AW974" s="16"/>
      <c r="AX974" s="16"/>
      <c r="BA974" s="16"/>
      <c r="BB974" s="16"/>
      <c r="BE974" s="16"/>
      <c r="BF974" s="16"/>
      <c r="BH974" s="16"/>
      <c r="BI974" s="16"/>
      <c r="BJ974" s="16"/>
      <c r="BK974" s="16"/>
      <c r="BL974" s="16"/>
      <c r="BU974" s="16"/>
      <c r="BV974" s="16"/>
    </row>
    <row r="975" spans="24:74" x14ac:dyDescent="0.25">
      <c r="X975" s="16"/>
      <c r="AI975" s="16"/>
      <c r="AJ975" s="16"/>
      <c r="AW975" s="16"/>
      <c r="AX975" s="16"/>
      <c r="BA975" s="16"/>
      <c r="BB975" s="16"/>
      <c r="BE975" s="16"/>
      <c r="BF975" s="16"/>
      <c r="BH975" s="16"/>
      <c r="BI975" s="16"/>
      <c r="BJ975" s="16"/>
      <c r="BK975" s="16"/>
      <c r="BL975" s="16"/>
      <c r="BU975" s="16"/>
      <c r="BV975" s="16"/>
    </row>
    <row r="976" spans="24:74" x14ac:dyDescent="0.25">
      <c r="X976" s="16"/>
      <c r="AI976" s="16"/>
      <c r="AJ976" s="16"/>
      <c r="AW976" s="16"/>
      <c r="AX976" s="16"/>
      <c r="BA976" s="16"/>
      <c r="BB976" s="16"/>
      <c r="BE976" s="16"/>
      <c r="BF976" s="16"/>
      <c r="BH976" s="16"/>
      <c r="BI976" s="16"/>
      <c r="BJ976" s="16"/>
      <c r="BK976" s="16"/>
      <c r="BL976" s="16"/>
      <c r="BU976" s="16"/>
      <c r="BV976" s="16"/>
    </row>
    <row r="977" spans="24:74" x14ac:dyDescent="0.25">
      <c r="X977" s="16"/>
      <c r="AI977" s="16"/>
      <c r="AJ977" s="16"/>
      <c r="AW977" s="16"/>
      <c r="AX977" s="16"/>
      <c r="BA977" s="16"/>
      <c r="BB977" s="16"/>
      <c r="BE977" s="16"/>
      <c r="BF977" s="16"/>
      <c r="BH977" s="16"/>
      <c r="BI977" s="16"/>
      <c r="BJ977" s="16"/>
      <c r="BK977" s="16"/>
      <c r="BL977" s="16"/>
      <c r="BU977" s="16"/>
      <c r="BV977" s="16"/>
    </row>
    <row r="978" spans="24:74" x14ac:dyDescent="0.25">
      <c r="X978" s="16"/>
      <c r="AI978" s="16"/>
      <c r="AJ978" s="16"/>
      <c r="AW978" s="16"/>
      <c r="AX978" s="16"/>
      <c r="BA978" s="16"/>
      <c r="BB978" s="16"/>
      <c r="BE978" s="16"/>
      <c r="BF978" s="16"/>
      <c r="BH978" s="16"/>
      <c r="BI978" s="16"/>
      <c r="BJ978" s="16"/>
      <c r="BK978" s="16"/>
      <c r="BL978" s="16"/>
      <c r="BU978" s="16"/>
      <c r="BV978" s="16"/>
    </row>
    <row r="979" spans="24:74" x14ac:dyDescent="0.25">
      <c r="X979" s="16"/>
      <c r="AI979" s="16"/>
      <c r="AJ979" s="16"/>
      <c r="AW979" s="16"/>
      <c r="AX979" s="16"/>
      <c r="BA979" s="16"/>
      <c r="BB979" s="16"/>
      <c r="BE979" s="16"/>
      <c r="BF979" s="16"/>
      <c r="BH979" s="16"/>
      <c r="BI979" s="16"/>
      <c r="BJ979" s="16"/>
      <c r="BK979" s="16"/>
      <c r="BL979" s="16"/>
      <c r="BU979" s="16"/>
      <c r="BV979" s="16"/>
    </row>
    <row r="980" spans="24:74" x14ac:dyDescent="0.25">
      <c r="X980" s="16"/>
      <c r="AI980" s="16"/>
      <c r="AJ980" s="16"/>
      <c r="AW980" s="16"/>
      <c r="AX980" s="16"/>
      <c r="BA980" s="16"/>
      <c r="BB980" s="16"/>
      <c r="BE980" s="16"/>
      <c r="BF980" s="16"/>
      <c r="BH980" s="16"/>
      <c r="BI980" s="16"/>
      <c r="BJ980" s="16"/>
      <c r="BK980" s="16"/>
      <c r="BL980" s="16"/>
      <c r="BU980" s="16"/>
      <c r="BV980" s="16"/>
    </row>
    <row r="981" spans="24:74" x14ac:dyDescent="0.25">
      <c r="X981" s="16"/>
      <c r="AI981" s="16"/>
      <c r="AJ981" s="16"/>
      <c r="AW981" s="16"/>
      <c r="AX981" s="16"/>
      <c r="BA981" s="16"/>
      <c r="BB981" s="16"/>
      <c r="BE981" s="16"/>
      <c r="BF981" s="16"/>
      <c r="BH981" s="16"/>
      <c r="BI981" s="16"/>
      <c r="BJ981" s="16"/>
      <c r="BK981" s="16"/>
      <c r="BL981" s="16"/>
      <c r="BU981" s="16"/>
      <c r="BV981" s="16"/>
    </row>
    <row r="982" spans="24:74" x14ac:dyDescent="0.25">
      <c r="X982" s="16"/>
      <c r="AI982" s="16"/>
      <c r="AJ982" s="16"/>
      <c r="AW982" s="16"/>
      <c r="AX982" s="16"/>
      <c r="BA982" s="16"/>
      <c r="BB982" s="16"/>
      <c r="BE982" s="16"/>
      <c r="BF982" s="16"/>
      <c r="BH982" s="16"/>
      <c r="BI982" s="16"/>
      <c r="BJ982" s="16"/>
      <c r="BK982" s="16"/>
      <c r="BL982" s="16"/>
      <c r="BU982" s="16"/>
      <c r="BV982" s="16"/>
    </row>
    <row r="983" spans="24:74" x14ac:dyDescent="0.25">
      <c r="X983" s="16"/>
      <c r="AI983" s="16"/>
      <c r="AJ983" s="16"/>
      <c r="AW983" s="16"/>
      <c r="AX983" s="16"/>
      <c r="BA983" s="16"/>
      <c r="BB983" s="16"/>
      <c r="BE983" s="16"/>
      <c r="BF983" s="16"/>
      <c r="BH983" s="16"/>
      <c r="BI983" s="16"/>
      <c r="BJ983" s="16"/>
      <c r="BK983" s="16"/>
      <c r="BL983" s="16"/>
      <c r="BU983" s="16"/>
      <c r="BV983" s="16"/>
    </row>
    <row r="984" spans="24:74" x14ac:dyDescent="0.25">
      <c r="X984" s="16"/>
      <c r="AI984" s="16"/>
      <c r="AJ984" s="16"/>
      <c r="AW984" s="16"/>
      <c r="AX984" s="16"/>
      <c r="BA984" s="16"/>
      <c r="BB984" s="16"/>
      <c r="BE984" s="16"/>
      <c r="BF984" s="16"/>
      <c r="BH984" s="16"/>
      <c r="BI984" s="16"/>
      <c r="BJ984" s="16"/>
      <c r="BK984" s="16"/>
      <c r="BL984" s="16"/>
      <c r="BU984" s="16"/>
      <c r="BV984" s="16"/>
    </row>
    <row r="985" spans="24:74" x14ac:dyDescent="0.25">
      <c r="X985" s="16"/>
      <c r="AI985" s="16"/>
      <c r="AJ985" s="16"/>
      <c r="AW985" s="16"/>
      <c r="AX985" s="16"/>
      <c r="BA985" s="16"/>
      <c r="BB985" s="16"/>
      <c r="BE985" s="16"/>
      <c r="BF985" s="16"/>
      <c r="BH985" s="16"/>
      <c r="BI985" s="16"/>
      <c r="BJ985" s="16"/>
      <c r="BK985" s="16"/>
      <c r="BL985" s="16"/>
      <c r="BU985" s="16"/>
      <c r="BV985" s="16"/>
    </row>
    <row r="986" spans="24:74" x14ac:dyDescent="0.25">
      <c r="X986" s="16"/>
      <c r="AI986" s="16"/>
      <c r="AJ986" s="16"/>
      <c r="AW986" s="16"/>
      <c r="AX986" s="16"/>
      <c r="BA986" s="16"/>
      <c r="BB986" s="16"/>
      <c r="BE986" s="16"/>
      <c r="BF986" s="16"/>
      <c r="BH986" s="16"/>
      <c r="BI986" s="16"/>
      <c r="BJ986" s="16"/>
      <c r="BK986" s="16"/>
      <c r="BL986" s="16"/>
      <c r="BU986" s="16"/>
      <c r="BV986" s="16"/>
    </row>
    <row r="987" spans="24:74" x14ac:dyDescent="0.25">
      <c r="X987" s="16"/>
      <c r="AI987" s="16"/>
      <c r="AJ987" s="16"/>
      <c r="AW987" s="16"/>
      <c r="AX987" s="16"/>
      <c r="BA987" s="16"/>
      <c r="BB987" s="16"/>
      <c r="BE987" s="16"/>
      <c r="BF987" s="16"/>
      <c r="BH987" s="16"/>
      <c r="BI987" s="16"/>
      <c r="BJ987" s="16"/>
      <c r="BK987" s="16"/>
      <c r="BL987" s="16"/>
      <c r="BU987" s="16"/>
      <c r="BV987" s="16"/>
    </row>
    <row r="988" spans="24:74" x14ac:dyDescent="0.25">
      <c r="X988" s="16"/>
      <c r="AI988" s="16"/>
      <c r="AJ988" s="16"/>
      <c r="AW988" s="16"/>
      <c r="AX988" s="16"/>
      <c r="BA988" s="16"/>
      <c r="BB988" s="16"/>
      <c r="BE988" s="16"/>
      <c r="BF988" s="16"/>
      <c r="BH988" s="16"/>
      <c r="BI988" s="16"/>
      <c r="BJ988" s="16"/>
      <c r="BK988" s="16"/>
      <c r="BL988" s="16"/>
      <c r="BU988" s="16"/>
      <c r="BV988" s="16"/>
    </row>
    <row r="989" spans="24:74" x14ac:dyDescent="0.25">
      <c r="X989" s="16"/>
      <c r="AI989" s="16"/>
      <c r="AJ989" s="16"/>
      <c r="AW989" s="16"/>
      <c r="AX989" s="16"/>
      <c r="BA989" s="16"/>
      <c r="BB989" s="16"/>
      <c r="BE989" s="16"/>
      <c r="BF989" s="16"/>
      <c r="BH989" s="16"/>
      <c r="BI989" s="16"/>
      <c r="BJ989" s="16"/>
      <c r="BK989" s="16"/>
      <c r="BL989" s="16"/>
      <c r="BU989" s="16"/>
      <c r="BV989" s="16"/>
    </row>
    <row r="990" spans="24:74" x14ac:dyDescent="0.25">
      <c r="X990" s="16"/>
      <c r="AI990" s="16"/>
      <c r="AJ990" s="16"/>
      <c r="AW990" s="16"/>
      <c r="AX990" s="16"/>
      <c r="BA990" s="16"/>
      <c r="BB990" s="16"/>
      <c r="BE990" s="16"/>
      <c r="BF990" s="16"/>
      <c r="BH990" s="16"/>
      <c r="BI990" s="16"/>
      <c r="BJ990" s="16"/>
      <c r="BK990" s="16"/>
      <c r="BL990" s="16"/>
      <c r="BU990" s="16"/>
      <c r="BV990" s="16"/>
    </row>
    <row r="991" spans="24:74" x14ac:dyDescent="0.25">
      <c r="X991" s="16"/>
      <c r="AI991" s="16"/>
      <c r="AJ991" s="16"/>
      <c r="AW991" s="16"/>
      <c r="AX991" s="16"/>
      <c r="BA991" s="16"/>
      <c r="BB991" s="16"/>
      <c r="BE991" s="16"/>
      <c r="BF991" s="16"/>
      <c r="BH991" s="16"/>
      <c r="BI991" s="16"/>
      <c r="BJ991" s="16"/>
      <c r="BK991" s="16"/>
      <c r="BL991" s="16"/>
      <c r="BU991" s="16"/>
      <c r="BV991" s="16"/>
    </row>
    <row r="992" spans="24:74" x14ac:dyDescent="0.25">
      <c r="X992" s="16"/>
      <c r="AI992" s="16"/>
      <c r="AJ992" s="16"/>
      <c r="AW992" s="16"/>
      <c r="AX992" s="16"/>
      <c r="BA992" s="16"/>
      <c r="BB992" s="16"/>
      <c r="BE992" s="16"/>
      <c r="BF992" s="16"/>
      <c r="BH992" s="16"/>
      <c r="BI992" s="16"/>
      <c r="BJ992" s="16"/>
      <c r="BK992" s="16"/>
      <c r="BL992" s="16"/>
      <c r="BU992" s="16"/>
      <c r="BV992" s="16"/>
    </row>
    <row r="993" spans="24:74" x14ac:dyDescent="0.25">
      <c r="X993" s="16"/>
      <c r="AI993" s="16"/>
      <c r="AJ993" s="16"/>
      <c r="AW993" s="16"/>
      <c r="AX993" s="16"/>
      <c r="BA993" s="16"/>
      <c r="BB993" s="16"/>
      <c r="BE993" s="16"/>
      <c r="BF993" s="16"/>
      <c r="BH993" s="16"/>
      <c r="BI993" s="16"/>
      <c r="BJ993" s="16"/>
      <c r="BK993" s="16"/>
      <c r="BL993" s="16"/>
      <c r="BU993" s="16"/>
      <c r="BV993" s="16"/>
    </row>
    <row r="994" spans="24:74" x14ac:dyDescent="0.25">
      <c r="X994" s="16"/>
      <c r="AI994" s="16"/>
      <c r="AJ994" s="16"/>
      <c r="AW994" s="16"/>
      <c r="AX994" s="16"/>
      <c r="BA994" s="16"/>
      <c r="BB994" s="16"/>
      <c r="BE994" s="16"/>
      <c r="BF994" s="16"/>
      <c r="BH994" s="16"/>
      <c r="BI994" s="16"/>
      <c r="BJ994" s="16"/>
      <c r="BK994" s="16"/>
      <c r="BL994" s="16"/>
      <c r="BU994" s="16"/>
      <c r="BV994" s="16"/>
    </row>
    <row r="995" spans="24:74" x14ac:dyDescent="0.25">
      <c r="X995" s="16"/>
      <c r="AI995" s="16"/>
      <c r="AJ995" s="16"/>
      <c r="AW995" s="16"/>
      <c r="AX995" s="16"/>
      <c r="BA995" s="16"/>
      <c r="BB995" s="16"/>
      <c r="BE995" s="16"/>
      <c r="BF995" s="16"/>
      <c r="BH995" s="16"/>
      <c r="BI995" s="16"/>
      <c r="BJ995" s="16"/>
      <c r="BK995" s="16"/>
      <c r="BL995" s="16"/>
      <c r="BU995" s="16"/>
      <c r="BV995" s="16"/>
    </row>
    <row r="996" spans="24:74" x14ac:dyDescent="0.25">
      <c r="X996" s="16"/>
      <c r="AI996" s="16"/>
      <c r="AJ996" s="16"/>
      <c r="AW996" s="16"/>
      <c r="AX996" s="16"/>
      <c r="BA996" s="16"/>
      <c r="BB996" s="16"/>
      <c r="BE996" s="16"/>
      <c r="BF996" s="16"/>
      <c r="BH996" s="16"/>
      <c r="BI996" s="16"/>
      <c r="BJ996" s="16"/>
      <c r="BK996" s="16"/>
      <c r="BL996" s="16"/>
      <c r="BU996" s="16"/>
      <c r="BV996" s="16"/>
    </row>
    <row r="997" spans="24:74" x14ac:dyDescent="0.25">
      <c r="X997" s="16"/>
      <c r="AI997" s="16"/>
      <c r="AJ997" s="16"/>
      <c r="AW997" s="16"/>
      <c r="AX997" s="16"/>
      <c r="BA997" s="16"/>
      <c r="BB997" s="16"/>
      <c r="BE997" s="16"/>
      <c r="BF997" s="16"/>
      <c r="BH997" s="16"/>
      <c r="BI997" s="16"/>
      <c r="BJ997" s="16"/>
      <c r="BK997" s="16"/>
      <c r="BL997" s="16"/>
      <c r="BU997" s="16"/>
      <c r="BV997" s="16"/>
    </row>
    <row r="998" spans="24:74" x14ac:dyDescent="0.25">
      <c r="X998" s="16"/>
      <c r="AI998" s="16"/>
      <c r="AJ998" s="16"/>
      <c r="AW998" s="16"/>
      <c r="AX998" s="16"/>
      <c r="BA998" s="16"/>
      <c r="BB998" s="16"/>
      <c r="BE998" s="16"/>
      <c r="BF998" s="16"/>
      <c r="BH998" s="16"/>
      <c r="BI998" s="16"/>
      <c r="BJ998" s="16"/>
      <c r="BK998" s="16"/>
      <c r="BL998" s="16"/>
      <c r="BU998" s="16"/>
      <c r="BV998" s="16"/>
    </row>
    <row r="999" spans="24:74" x14ac:dyDescent="0.25">
      <c r="X999" s="16"/>
      <c r="AI999" s="16"/>
      <c r="AJ999" s="16"/>
      <c r="AW999" s="16"/>
      <c r="AX999" s="16"/>
      <c r="BA999" s="16"/>
      <c r="BB999" s="16"/>
      <c r="BE999" s="16"/>
      <c r="BF999" s="16"/>
      <c r="BH999" s="16"/>
      <c r="BI999" s="16"/>
      <c r="BJ999" s="16"/>
      <c r="BK999" s="16"/>
      <c r="BL999" s="16"/>
      <c r="BU999" s="16"/>
      <c r="BV999" s="16"/>
    </row>
    <row r="1000" spans="24:74" x14ac:dyDescent="0.25">
      <c r="X1000" s="16"/>
      <c r="AI1000" s="16"/>
      <c r="AJ1000" s="16"/>
      <c r="AW1000" s="16"/>
      <c r="AX1000" s="16"/>
      <c r="BA1000" s="16"/>
      <c r="BB1000" s="16"/>
      <c r="BE1000" s="16"/>
      <c r="BF1000" s="16"/>
      <c r="BH1000" s="16"/>
      <c r="BI1000" s="16"/>
      <c r="BJ1000" s="16"/>
      <c r="BK1000" s="16"/>
      <c r="BL1000" s="16"/>
      <c r="BU1000" s="16"/>
      <c r="BV1000" s="16"/>
    </row>
  </sheetData>
  <mergeCells count="63">
    <mergeCell ref="BZ15:CE19"/>
    <mergeCell ref="B16:H19"/>
    <mergeCell ref="BW18:BY19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R19"/>
    <mergeCell ref="AS19:AT19"/>
    <mergeCell ref="AU19:AX19"/>
    <mergeCell ref="AY19:BB19"/>
    <mergeCell ref="BC19:BE19"/>
    <mergeCell ref="BV18:BV20"/>
    <mergeCell ref="I16:L18"/>
    <mergeCell ref="I19:I20"/>
    <mergeCell ref="AE19:AE20"/>
    <mergeCell ref="AF19:AF20"/>
    <mergeCell ref="M16:P18"/>
    <mergeCell ref="Q16:X18"/>
    <mergeCell ref="Y15:BL17"/>
    <mergeCell ref="BM15:BY17"/>
    <mergeCell ref="BF19:BH19"/>
    <mergeCell ref="BN18:BN20"/>
    <mergeCell ref="BO18:BQ19"/>
    <mergeCell ref="BR18:BS19"/>
    <mergeCell ref="BT18:BT20"/>
    <mergeCell ref="BU18:BU20"/>
    <mergeCell ref="BC18:BH18"/>
    <mergeCell ref="BI18:BI20"/>
    <mergeCell ref="BJ18:BL18"/>
    <mergeCell ref="BM18:BM20"/>
    <mergeCell ref="BJ19:BL19"/>
    <mergeCell ref="AL18:BB18"/>
    <mergeCell ref="X19:X20"/>
    <mergeCell ref="Y19:Y20"/>
    <mergeCell ref="AG19:AG20"/>
    <mergeCell ref="AH19:AH20"/>
    <mergeCell ref="Y18:AK18"/>
    <mergeCell ref="Z19:Z20"/>
    <mergeCell ref="AA19:AA20"/>
    <mergeCell ref="AB19:AB20"/>
    <mergeCell ref="AC19:AC20"/>
    <mergeCell ref="AD19:AD20"/>
    <mergeCell ref="P19:P20"/>
    <mergeCell ref="Q19:Q20"/>
    <mergeCell ref="R19:S19"/>
    <mergeCell ref="A25:W25"/>
    <mergeCell ref="B27:L27"/>
    <mergeCell ref="T19:T20"/>
    <mergeCell ref="U19:U20"/>
    <mergeCell ref="V19:V20"/>
    <mergeCell ref="W19:W20"/>
    <mergeCell ref="A15:A20"/>
    <mergeCell ref="B15:X15"/>
    <mergeCell ref="J19:K19"/>
    <mergeCell ref="L19:L20"/>
    <mergeCell ref="M19:M20"/>
    <mergeCell ref="N19:N20"/>
    <mergeCell ref="O19:O20"/>
  </mergeCells>
  <pageMargins left="0.51181102362204722" right="0.51181102362204722" top="0.78740157480314965" bottom="0.78740157480314965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COMDEC CONTRATAÇÕES ABR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2026-05-28T14:48:20Z</dcterms:modified>
</cp:coreProperties>
</file>