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eato.oliveira\Downloads\"/>
    </mc:Choice>
  </mc:AlternateContent>
  <bookViews>
    <workbookView xWindow="0" yWindow="0" windowWidth="28800" windowHeight="12210"/>
  </bookViews>
  <sheets>
    <sheet name="PMRB CONVÊNIOS DESPESA MAR 2026" sheetId="2" r:id="rId1"/>
  </sheets>
  <definedNames>
    <definedName name="_xlnm._FilterDatabase" localSheetId="0" hidden="1">'PMRB CONVÊNIOS DESPESA MAR 2026'!$A$8:$L$9</definedName>
  </definedNames>
  <calcPr calcId="162913"/>
</workbook>
</file>

<file path=xl/calcChain.xml><?xml version="1.0" encoding="utf-8"?>
<calcChain xmlns="http://schemas.openxmlformats.org/spreadsheetml/2006/main">
  <c r="K76" i="2" l="1"/>
  <c r="J76" i="2"/>
  <c r="I76" i="2"/>
  <c r="H76" i="2"/>
  <c r="G76" i="2"/>
</calcChain>
</file>

<file path=xl/sharedStrings.xml><?xml version="1.0" encoding="utf-8"?>
<sst xmlns="http://schemas.openxmlformats.org/spreadsheetml/2006/main" count="463" uniqueCount="315">
  <si>
    <t>Objeto</t>
  </si>
  <si>
    <t>Vigência</t>
  </si>
  <si>
    <t>Valor do Convênio R$</t>
  </si>
  <si>
    <t>Aditivo</t>
  </si>
  <si>
    <t>Repasse</t>
  </si>
  <si>
    <t>Contrapartida</t>
  </si>
  <si>
    <t>SEMSA</t>
  </si>
  <si>
    <t>SEME</t>
  </si>
  <si>
    <t>FGB</t>
  </si>
  <si>
    <t>Convenente</t>
  </si>
  <si>
    <t>PREFEITURA DE RIO BRANCO - ACRE</t>
  </si>
  <si>
    <t>SECRETARIA MUNICIPAL DE PLANEJAMENTO - SEPLAN</t>
  </si>
  <si>
    <t>ÚLTIMA ATUALIZAÇÃO: 07/04/26</t>
  </si>
  <si>
    <t xml:space="preserve">TRANSFERÊNCIAS CORRENTES E DE CAPITAL </t>
  </si>
  <si>
    <t xml:space="preserve">CONVÊNIOS E TERMOS DE FOMENTO/COLABORAÇÃO DESPESA PÚBLICA </t>
  </si>
  <si>
    <t xml:space="preserve">Nº </t>
  </si>
  <si>
    <t>Termo</t>
  </si>
  <si>
    <t>CNPJ Convenente</t>
  </si>
  <si>
    <t>Valor Desembolsado</t>
  </si>
  <si>
    <t>Órgão Gestor</t>
  </si>
  <si>
    <t>Total</t>
  </si>
  <si>
    <t>CV 01/2025</t>
  </si>
  <si>
    <t>Ação de policiamento ostensivo geral- denominado policiamento municipal</t>
  </si>
  <si>
    <t>Policia Militar do Acre</t>
  </si>
  <si>
    <t>04.033.205/0001-24</t>
  </si>
  <si>
    <t>Casa Civil</t>
  </si>
  <si>
    <t>TC 03/24</t>
  </si>
  <si>
    <t>Colaborar no atendimento da educação Infantil, etapa de: Creche Integral e Pré-Escola, objetivando o desenvolvimento de capacidades cognitivas, afetivas e sociais a 600 crianças de 02 e 05 anos de idade, facilitando a inclusão sócio educacional dessa cleintela</t>
  </si>
  <si>
    <t xml:space="preserve">Congregação das Servas de Maria reparadoras </t>
  </si>
  <si>
    <t>19.707.997/0004-95</t>
  </si>
  <si>
    <t>TC 02/24</t>
  </si>
  <si>
    <t>Colaborar no atendimento da educação Infantil, etapa de: Creche Integral e parcial objetivando o desenvolvimento de capacidades cognitivas, afetivas e sociais a 1.440 crianças de 02 e 03 anos e 11 meses de idade, facilitando a inclusão sócio educacional dessa cleintela</t>
  </si>
  <si>
    <t>Associação Beneficente Coração de Jesus</t>
  </si>
  <si>
    <t>10.198.385/0001-05</t>
  </si>
  <si>
    <t>TC 19/24</t>
  </si>
  <si>
    <t>Fortalecimento da Casa Terapêutica Shalon p/ tratamentos terapêuticos de pessoas em dependência de álcool e outras drogas</t>
  </si>
  <si>
    <t>Associação Crista de Apoio a Pessoas em Siuação de Vulnerabilidade</t>
  </si>
  <si>
    <t>13.253.390/0001-53</t>
  </si>
  <si>
    <t>02/01/26</t>
  </si>
  <si>
    <t>CV 02/2024</t>
  </si>
  <si>
    <t>Promover a realização de treinamento e aperfeiçoamento de pessoal, para elaboração e implementação de políticas voltadas ao desenvolvimento econômico e de turismo local</t>
  </si>
  <si>
    <t>Instituto de Educação Profissional e Tecnologica - IEPTEC</t>
  </si>
  <si>
    <t>07.827.773/0001-95</t>
  </si>
  <si>
    <t>28/09/2026</t>
  </si>
  <si>
    <t>SDTI</t>
  </si>
  <si>
    <t>TC 06/2025</t>
  </si>
  <si>
    <t xml:space="preserve">Realização de palestras e oficinas empreendedoras para comunidades em situação de vulnerabilidade social </t>
  </si>
  <si>
    <t>Organização Nacional de valorização da Vida e da ecudação</t>
  </si>
  <si>
    <t>11.091.149/0001-40</t>
  </si>
  <si>
    <t>31/05/2026</t>
  </si>
  <si>
    <t>TC 08/2025</t>
  </si>
  <si>
    <t>Apoio financeiro ao projeto de aporte financeiro ao Educandário Santa Margarida par custear depesas correntes necessárias ao atendimento desenvolvimento pela Instituição</t>
  </si>
  <si>
    <t>Educandário Santa Margarida</t>
  </si>
  <si>
    <t>04.003.224/0001-08</t>
  </si>
  <si>
    <t>31/01/2026</t>
  </si>
  <si>
    <t>642.720,20</t>
  </si>
  <si>
    <t>SASDH</t>
  </si>
  <si>
    <t>TC 11/2025</t>
  </si>
  <si>
    <t>Apoio financeiro ao projeto Socializando Cultura</t>
  </si>
  <si>
    <t>Instituto Vida Plena</t>
  </si>
  <si>
    <t>05.798.424/0001-67</t>
  </si>
  <si>
    <t>04/07/2026</t>
  </si>
  <si>
    <t>TC 10/2025</t>
  </si>
  <si>
    <t>Apoio financeiro ao projeto promoção de cuidados com saúde, higiene pessoal, alimentação e roupas para as crianças em acolhiento no Educandário</t>
  </si>
  <si>
    <t>30/07/2027</t>
  </si>
  <si>
    <t>TC 07/2025</t>
  </si>
  <si>
    <t>Apoio financeiro ao projeto semeando cidadania inteligente</t>
  </si>
  <si>
    <t>SEMEAR</t>
  </si>
  <si>
    <t>12.482.940/0001-43</t>
  </si>
  <si>
    <t>31/07/2030</t>
  </si>
  <si>
    <t>TC 14/2025</t>
  </si>
  <si>
    <t>Apoio financeiro a manutenção e sustentabilidade das unidades de acolhimento e assistência da ACALFA</t>
  </si>
  <si>
    <t>Assoc. Crista ALFA - ACALFA</t>
  </si>
  <si>
    <t>07.271.508/0001-73</t>
  </si>
  <si>
    <t>30/06/2026</t>
  </si>
  <si>
    <t>TC 13/2025</t>
  </si>
  <si>
    <t>Promover o desenvolvimento sócio econômico das atividades de economia popular e solidária no município de Rio Branco</t>
  </si>
  <si>
    <t>Associação Asas Amigas</t>
  </si>
  <si>
    <t>06.260.904/0001-89</t>
  </si>
  <si>
    <t>23/03/2026</t>
  </si>
  <si>
    <t>380.000,00</t>
  </si>
  <si>
    <t>TC 12/2025</t>
  </si>
  <si>
    <t>Apoio financeiro ao projeto Inclusão de todos é o futuro que queremos</t>
  </si>
  <si>
    <t>Associação de Pais e Amigos de Excepcionais</t>
  </si>
  <si>
    <t>04.518.502/0001-60</t>
  </si>
  <si>
    <t>TC 15/2025</t>
  </si>
  <si>
    <t>Promover Ações em Saúde</t>
  </si>
  <si>
    <t>Instituto UPAS</t>
  </si>
  <si>
    <t>32.482.935/0001-48</t>
  </si>
  <si>
    <t>TC 09/2025</t>
  </si>
  <si>
    <t>Conhecimento e liberdade - Implantação de um laboratório de informatica com cursos de informatica básica e avançada na unidade socioeducativa Juvenil UIP - Santa Juliana</t>
  </si>
  <si>
    <t>Associação dos profissionais de informatica do Acre</t>
  </si>
  <si>
    <t>46.317.527/0001-45</t>
  </si>
  <si>
    <t>28/02/2026</t>
  </si>
  <si>
    <t>TC 25/2025</t>
  </si>
  <si>
    <t>Criação de recursos lúdicos e produtos terapêuticos inovadores, que sesempenham um papel crucial no estímulo das funções cognitivas e motoras em crianças com autismo</t>
  </si>
  <si>
    <t>30/09/2026</t>
  </si>
  <si>
    <t>TC 22/2025</t>
  </si>
  <si>
    <t>Apoio financeiro ao projeto SOS entidades</t>
  </si>
  <si>
    <t>TC 29/2025</t>
  </si>
  <si>
    <t>Promover ações em saúde e odontologia</t>
  </si>
  <si>
    <t>Associação Transformação</t>
  </si>
  <si>
    <t>06.067.869/0001-30</t>
  </si>
  <si>
    <t>30/12/2025</t>
  </si>
  <si>
    <t>502.000,00</t>
  </si>
  <si>
    <t>TC 26/2025</t>
  </si>
  <si>
    <t>Comunidade em ação</t>
  </si>
  <si>
    <t>31/03/2026</t>
  </si>
  <si>
    <t>72.000,00</t>
  </si>
  <si>
    <t>TC 30/2025</t>
  </si>
  <si>
    <t>Inclusão social de crianças/adolescentes</t>
  </si>
  <si>
    <t>Santa Cruz Esporte Clube</t>
  </si>
  <si>
    <t>48.875.228/0001-51</t>
  </si>
  <si>
    <t>350.000,00</t>
  </si>
  <si>
    <t>SEMUE</t>
  </si>
  <si>
    <t>TC 27/2025</t>
  </si>
  <si>
    <t>04/09/2026</t>
  </si>
  <si>
    <t>501.910,30</t>
  </si>
  <si>
    <t>TC 33/2025</t>
  </si>
  <si>
    <t>Promover as diversas ações em súde</t>
  </si>
  <si>
    <t>02/06/2026</t>
  </si>
  <si>
    <t>501.956,00</t>
  </si>
  <si>
    <t>TC 17/2025</t>
  </si>
  <si>
    <t>500.828,40</t>
  </si>
  <si>
    <t>TC 24/2025</t>
  </si>
  <si>
    <t>Recriança e Parcerias 2025</t>
  </si>
  <si>
    <t>Programa Recriança</t>
  </si>
  <si>
    <t>34.716.471/0001-67</t>
  </si>
  <si>
    <t>31/12/2025</t>
  </si>
  <si>
    <t>501.000,00</t>
  </si>
  <si>
    <t>TC 36/2025</t>
  </si>
  <si>
    <t>Projeto Jovem da Tecnologia</t>
  </si>
  <si>
    <t>Assoc, dos Profissionais da Informatica do Acre</t>
  </si>
  <si>
    <t>250.500,00</t>
  </si>
  <si>
    <t>TC 32/2025</t>
  </si>
  <si>
    <t>20º Campeonato Estadual de Kung Fu Wushu</t>
  </si>
  <si>
    <t>Federação Acreana de Kung Fu</t>
  </si>
  <si>
    <t>02.581.218/0001-02</t>
  </si>
  <si>
    <t>101.000,00</t>
  </si>
  <si>
    <t>TC 37/2025</t>
  </si>
  <si>
    <t>Serviços de Reforma e Amp. no Lar Vicentino</t>
  </si>
  <si>
    <t>Lar Vicentino Dona Raimunda Odilia</t>
  </si>
  <si>
    <t>04.090.791/0001-49</t>
  </si>
  <si>
    <t>30/05/2027</t>
  </si>
  <si>
    <t>1.800.000,00</t>
  </si>
  <si>
    <t>TC 38/2025</t>
  </si>
  <si>
    <t>Qualificação dos Profissionais de Comunicação</t>
  </si>
  <si>
    <t>Assoc. dos Cronistas Esportivos do Acre</t>
  </si>
  <si>
    <t>07.206.464/0001-06</t>
  </si>
  <si>
    <t>30/11/2025</t>
  </si>
  <si>
    <t>20.000,00</t>
  </si>
  <si>
    <t>TC 28/2025</t>
  </si>
  <si>
    <t>2º Festival da Macaxeira&amp; Agronegócio</t>
  </si>
  <si>
    <t>Assoc. Comercial, Industrial de Serviços e Agricola - ACISA</t>
  </si>
  <si>
    <t>63.599.120/0001-77</t>
  </si>
  <si>
    <t>716.312,29</t>
  </si>
  <si>
    <t>SEAGRO</t>
  </si>
  <si>
    <t>TC 34/2025</t>
  </si>
  <si>
    <t>Fortalecimento das Ações deServiços de Saúde</t>
  </si>
  <si>
    <t>29/09/2026</t>
  </si>
  <si>
    <t>60.000,00</t>
  </si>
  <si>
    <t>TC 49/2025</t>
  </si>
  <si>
    <t>Custeio das atividades do Taekwondo</t>
  </si>
  <si>
    <t>Liga Acreana de Taekwondo</t>
  </si>
  <si>
    <t>33.296.532/0001-77</t>
  </si>
  <si>
    <t>TC 46/2025</t>
  </si>
  <si>
    <t xml:space="preserve">Manutenção do atendimento da Instituição </t>
  </si>
  <si>
    <t>228.639,90</t>
  </si>
  <si>
    <t>TC 35/2025</t>
  </si>
  <si>
    <t>Fortalecendo e equipando o fluminense da Bahia</t>
  </si>
  <si>
    <t>Fluminense da Bahia Sport Club</t>
  </si>
  <si>
    <t>23.321.437/0001-22</t>
  </si>
  <si>
    <t>27/12/2025</t>
  </si>
  <si>
    <t>30.000,00</t>
  </si>
  <si>
    <t>TC 40/2025</t>
  </si>
  <si>
    <t>II Copa FAFA de Futebol de Areia</t>
  </si>
  <si>
    <t>Federação Acreana de Futebol de Areia</t>
  </si>
  <si>
    <t>05.870.955/0001-13</t>
  </si>
  <si>
    <t>150.000,00</t>
  </si>
  <si>
    <t>TC 3/2025</t>
  </si>
  <si>
    <t xml:space="preserve">Fortalecimento de práticas afitivo-sociais </t>
  </si>
  <si>
    <t>Fundação Afif Arao</t>
  </si>
  <si>
    <t>24.435.155/0001-19</t>
  </si>
  <si>
    <t>30/09/2027</t>
  </si>
  <si>
    <t>200.000,00</t>
  </si>
  <si>
    <t>TC 42/2025</t>
  </si>
  <si>
    <t>Realização de atendimentos p/ crianças TEA</t>
  </si>
  <si>
    <t>Associação Familia Azul do Acre</t>
  </si>
  <si>
    <t>26.734.195/0001-97</t>
  </si>
  <si>
    <t>10/10/2026</t>
  </si>
  <si>
    <t>TC 39/2025</t>
  </si>
  <si>
    <t xml:space="preserve">Fortalecimento da Casa Terapêutica Shalon </t>
  </si>
  <si>
    <t>152.000,00</t>
  </si>
  <si>
    <t>TC 48/2025</t>
  </si>
  <si>
    <t>Apoio e Custeio ao Estudante Atleta Saudavel</t>
  </si>
  <si>
    <t>Associação Desportiva Filhos do Rei</t>
  </si>
  <si>
    <t>07.856.273/0001-81</t>
  </si>
  <si>
    <t>400.000,00</t>
  </si>
  <si>
    <t>TC 47/2025</t>
  </si>
  <si>
    <t xml:space="preserve">Promoção de ações de prevenção, educação  </t>
  </si>
  <si>
    <t>300.000,00</t>
  </si>
  <si>
    <t>TC 53/2025</t>
  </si>
  <si>
    <t>Projeto Saúde na Comunidade</t>
  </si>
  <si>
    <t>13/10/2026</t>
  </si>
  <si>
    <t>399.997,70</t>
  </si>
  <si>
    <t>TC 54/2025</t>
  </si>
  <si>
    <t>Ação de prevenção e motivação nas unidades</t>
  </si>
  <si>
    <t>Gremio Recreativo Frutos do Amanhã</t>
  </si>
  <si>
    <t>02.176.002/0001-61</t>
  </si>
  <si>
    <t>01/04/2026</t>
  </si>
  <si>
    <t>215.000,00</t>
  </si>
  <si>
    <t>TF 25/2025</t>
  </si>
  <si>
    <t>Transformando o basquete do Acre</t>
  </si>
  <si>
    <t>Associação de Basquete Master do Acre</t>
  </si>
  <si>
    <t>28.851.519/0001-00</t>
  </si>
  <si>
    <t>59.925,81</t>
  </si>
  <si>
    <t>TF 23/2025</t>
  </si>
  <si>
    <t>Campeonato Junto e Misturado - Futebol Areia</t>
  </si>
  <si>
    <t>Superliga Rio-branquense de Futebol de Areais - SURFA</t>
  </si>
  <si>
    <t>46.567.462/0001-96</t>
  </si>
  <si>
    <t>TF 24/2025</t>
  </si>
  <si>
    <t>Campeonato Junto e Misturado FUTSAL</t>
  </si>
  <si>
    <t>Superliga Acreana de Futsal</t>
  </si>
  <si>
    <t>11.745.662/0001-07</t>
  </si>
  <si>
    <t>TC 50/2025</t>
  </si>
  <si>
    <t>Apoio e custeio ao Programa nas Escolas</t>
  </si>
  <si>
    <t>301.000,00</t>
  </si>
  <si>
    <t>TC 59/2025</t>
  </si>
  <si>
    <t xml:space="preserve">Apoio e custeio ao programa Estudante Atleta </t>
  </si>
  <si>
    <t>25/06/2026</t>
  </si>
  <si>
    <t>TC 56/2025</t>
  </si>
  <si>
    <t>Realização de ações de saúde</t>
  </si>
  <si>
    <t>10/11/2026</t>
  </si>
  <si>
    <t>361.000,00</t>
  </si>
  <si>
    <t>TC 52/2025</t>
  </si>
  <si>
    <t>Aquisição de material de consumo e permanente</t>
  </si>
  <si>
    <t>Fundação PIO XII</t>
  </si>
  <si>
    <t>49.150.352/0026-70</t>
  </si>
  <si>
    <t>28/10/2026</t>
  </si>
  <si>
    <t>TC 60/2025</t>
  </si>
  <si>
    <t>Fortalecimento de ações e serviços de saúde</t>
  </si>
  <si>
    <t>Assoc. Amigos do Peito</t>
  </si>
  <si>
    <t>05.375.726/0001-22</t>
  </si>
  <si>
    <t>TC 62/2025</t>
  </si>
  <si>
    <t>Promover a conscientozação ambiental</t>
  </si>
  <si>
    <t>27/02/2026</t>
  </si>
  <si>
    <t>100.000,00</t>
  </si>
  <si>
    <t>TC 45/2025</t>
  </si>
  <si>
    <t>Apoio financeiro ao Projeto Cuidado e Atenção</t>
  </si>
  <si>
    <t>30/03/2026</t>
  </si>
  <si>
    <t>59.940,00</t>
  </si>
  <si>
    <t>TC 61/2025</t>
  </si>
  <si>
    <t>Aquisição de material de cxonsumo e custeio</t>
  </si>
  <si>
    <t>APAE</t>
  </si>
  <si>
    <t>11/11/2026</t>
  </si>
  <si>
    <t>TC 64/2025</t>
  </si>
  <si>
    <t>Apoio p/ realização de exames oftalmológico</t>
  </si>
  <si>
    <t>Instituto Progresso Amazonia</t>
  </si>
  <si>
    <t>08.097.687/0001-37</t>
  </si>
  <si>
    <t>31/07/2026</t>
  </si>
  <si>
    <t>TF 26/2025</t>
  </si>
  <si>
    <t>Projeo Eu sou 10</t>
  </si>
  <si>
    <t>RISA</t>
  </si>
  <si>
    <t>48.691.798/0001-91</t>
  </si>
  <si>
    <t>TC 65/2025</t>
  </si>
  <si>
    <t>Promover diversas ações de saúde</t>
  </si>
  <si>
    <t>Instituto Cuidar Mais</t>
  </si>
  <si>
    <t>TC 66/2025</t>
  </si>
  <si>
    <t>Promover ações em saúde</t>
  </si>
  <si>
    <t>24/11/2026</t>
  </si>
  <si>
    <t>500.000,00</t>
  </si>
  <si>
    <t>TC 63/2025</t>
  </si>
  <si>
    <t>Promover Cursos e treinamentos</t>
  </si>
  <si>
    <t>TC 67/2025</t>
  </si>
  <si>
    <t>Projeto Musicalizando Abanfacre</t>
  </si>
  <si>
    <t>Associação Das Bandas e Fanfarras do Acre</t>
  </si>
  <si>
    <t>05.648.440/0001-73</t>
  </si>
  <si>
    <t>25.000,00</t>
  </si>
  <si>
    <t>TC 69/2025</t>
  </si>
  <si>
    <t>Ações de manutenção,material de consumo</t>
  </si>
  <si>
    <t>Associação Riobranquense de deficientes físicos</t>
  </si>
  <si>
    <t>06.268.612/0001-46</t>
  </si>
  <si>
    <t>03/12/2026</t>
  </si>
  <si>
    <t>40.000,00</t>
  </si>
  <si>
    <t>TC 73/2025</t>
  </si>
  <si>
    <t>Ações em saúde e odontologia</t>
  </si>
  <si>
    <t>Instituto Peteleco</t>
  </si>
  <si>
    <t>35.515.637/0001-03</t>
  </si>
  <si>
    <t>08/12/2026</t>
  </si>
  <si>
    <t>170.040,00</t>
  </si>
  <si>
    <t>TC 72/2025</t>
  </si>
  <si>
    <t>Ações de promoção,prevenção em saúde</t>
  </si>
  <si>
    <t>01/12/2026</t>
  </si>
  <si>
    <t>1.002.000,00</t>
  </si>
  <si>
    <t>TC 68/2025</t>
  </si>
  <si>
    <t>Custear consultas médicas, exames e afins</t>
  </si>
  <si>
    <t>Fundação Pio XII</t>
  </si>
  <si>
    <t>27/11/2026</t>
  </si>
  <si>
    <t>CV 02/2025</t>
  </si>
  <si>
    <t>Aquisição de material esportivo</t>
  </si>
  <si>
    <t>Secretaria de Estado da Educação, Cultura e Esportes</t>
  </si>
  <si>
    <t>04.033.254/0001-67</t>
  </si>
  <si>
    <t>TC 74/2025</t>
  </si>
  <si>
    <t>Natal Criança Feliz em rio Branco</t>
  </si>
  <si>
    <t>ACISA</t>
  </si>
  <si>
    <t>20/01/2026</t>
  </si>
  <si>
    <t>1.500.000,00</t>
  </si>
  <si>
    <t>TC 01/2026</t>
  </si>
  <si>
    <t>Rio Branco, Folia, Tradição e Alegria</t>
  </si>
  <si>
    <t>1.018.785,00</t>
  </si>
  <si>
    <t>TC 75/2025</t>
  </si>
  <si>
    <t>Organizando,treinando e fortalecendo</t>
  </si>
  <si>
    <t>Associação doa Arbitros de Futebol do Acre</t>
  </si>
  <si>
    <t>48.625.810/0001-60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</si>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</sst>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[$-416]d\-mmm\-yy"/>
  </numFmts>
  <fonts count="14">
    <font>
      <sz val="11"/>
      <color theme="1"/>
      <name val="Calibri"/>
      <scheme val="minor"/>
    </font>
    <font>
      <sz val="11"/>
      <name val="Calibri"/>
    </font>
    <font>
      <b/>
      <sz val="11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sz val="11"/>
      <color theme="1"/>
      <name val="Calibri"/>
    </font>
    <font>
      <sz val="9"/>
      <color theme="1"/>
      <name val="Arial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rgb="FFDBE5F1"/>
      </patternFill>
    </fill>
    <fill>
      <patternFill patternType="solid">
        <fgColor theme="4" tint="0.39997558519241921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73">
    <xf numFmtId="0" fontId="0" fillId="0" borderId="0" xfId="0" applyFont="1" applyAlignment="1"/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7" fontId="4" fillId="0" borderId="21" xfId="0" applyNumberFormat="1" applyFont="1" applyBorder="1" applyAlignment="1">
      <alignment horizontal="center" vertical="center"/>
    </xf>
    <xf numFmtId="49" fontId="6" fillId="2" borderId="21" xfId="0" applyNumberFormat="1" applyFont="1" applyFill="1" applyBorder="1" applyAlignment="1">
      <alignment horizontal="left" vertical="center" wrapText="1"/>
    </xf>
    <xf numFmtId="49" fontId="6" fillId="2" borderId="21" xfId="0" applyNumberFormat="1" applyFont="1" applyFill="1" applyBorder="1" applyAlignment="1">
      <alignment horizontal="center" vertical="center" wrapText="1"/>
    </xf>
    <xf numFmtId="49" fontId="4" fillId="2" borderId="21" xfId="0" applyNumberFormat="1" applyFont="1" applyFill="1" applyBorder="1" applyAlignment="1">
      <alignment horizontal="center" vertical="center" wrapText="1"/>
    </xf>
    <xf numFmtId="164" fontId="4" fillId="2" borderId="21" xfId="0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left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/>
    </xf>
    <xf numFmtId="4" fontId="4" fillId="2" borderId="15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4" fontId="4" fillId="2" borderId="23" xfId="0" applyNumberFormat="1" applyFont="1" applyFill="1" applyBorder="1" applyAlignment="1">
      <alignment horizontal="center" vertical="center"/>
    </xf>
    <xf numFmtId="44" fontId="2" fillId="5" borderId="12" xfId="1" applyFont="1" applyFill="1" applyBorder="1" applyAlignment="1">
      <alignment horizontal="center" vertical="center" wrapText="1"/>
    </xf>
    <xf numFmtId="44" fontId="3" fillId="5" borderId="11" xfId="1" applyFont="1" applyFill="1" applyBorder="1" applyAlignment="1">
      <alignment horizontal="center" vertical="center" wrapText="1"/>
    </xf>
    <xf numFmtId="44" fontId="3" fillId="5" borderId="18" xfId="1" applyFont="1" applyFill="1" applyBorder="1" applyAlignment="1">
      <alignment horizontal="center" vertical="center"/>
    </xf>
    <xf numFmtId="44" fontId="3" fillId="5" borderId="19" xfId="1" applyFont="1" applyFill="1" applyBorder="1" applyAlignment="1">
      <alignment horizontal="center" vertical="center"/>
    </xf>
    <xf numFmtId="44" fontId="4" fillId="2" borderId="11" xfId="1" applyFont="1" applyFill="1" applyBorder="1" applyAlignment="1">
      <alignment horizontal="center" vertical="center"/>
    </xf>
    <xf numFmtId="44" fontId="4" fillId="2" borderId="21" xfId="1" applyFont="1" applyFill="1" applyBorder="1" applyAlignment="1">
      <alignment horizontal="center" vertical="center"/>
    </xf>
    <xf numFmtId="44" fontId="6" fillId="2" borderId="21" xfId="1" applyFont="1" applyFill="1" applyBorder="1" applyAlignment="1">
      <alignment horizontal="center" vertical="center" wrapText="1"/>
    </xf>
    <xf numFmtId="44" fontId="4" fillId="2" borderId="21" xfId="1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49" fontId="6" fillId="2" borderId="25" xfId="0" applyNumberFormat="1" applyFont="1" applyFill="1" applyBorder="1" applyAlignment="1">
      <alignment horizontal="center" vertical="center" wrapText="1"/>
    </xf>
    <xf numFmtId="44" fontId="6" fillId="2" borderId="25" xfId="1" applyFont="1" applyFill="1" applyBorder="1" applyAlignment="1">
      <alignment horizontal="center" vertical="center" wrapText="1"/>
    </xf>
    <xf numFmtId="44" fontId="4" fillId="2" borderId="25" xfId="1" applyFont="1" applyFill="1" applyBorder="1" applyAlignment="1">
      <alignment horizontal="center" vertical="center"/>
    </xf>
    <xf numFmtId="44" fontId="4" fillId="2" borderId="25" xfId="1" applyFont="1" applyFill="1" applyBorder="1" applyAlignment="1">
      <alignment horizontal="center" vertical="center" wrapText="1"/>
    </xf>
    <xf numFmtId="4" fontId="4" fillId="2" borderId="26" xfId="0" applyNumberFormat="1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vertical="center"/>
    </xf>
    <xf numFmtId="0" fontId="8" fillId="4" borderId="28" xfId="0" applyFont="1" applyFill="1" applyBorder="1" applyAlignment="1">
      <alignment vertical="center"/>
    </xf>
    <xf numFmtId="0" fontId="13" fillId="4" borderId="28" xfId="0" applyFont="1" applyFill="1" applyBorder="1" applyAlignment="1">
      <alignment vertical="center" wrapText="1"/>
    </xf>
    <xf numFmtId="44" fontId="8" fillId="4" borderId="28" xfId="1" applyFont="1" applyFill="1" applyBorder="1" applyAlignment="1">
      <alignment vertical="center"/>
    </xf>
    <xf numFmtId="0" fontId="8" fillId="4" borderId="29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11" fillId="3" borderId="5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/>
    </xf>
    <xf numFmtId="0" fontId="12" fillId="3" borderId="6" xfId="0" applyFont="1" applyFill="1" applyBorder="1" applyAlignment="1">
      <alignment vertical="center"/>
    </xf>
    <xf numFmtId="0" fontId="0" fillId="3" borderId="5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44" fontId="2" fillId="3" borderId="1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vertical="center"/>
    </xf>
    <xf numFmtId="0" fontId="0" fillId="3" borderId="6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44" fontId="0" fillId="3" borderId="8" xfId="1" applyFont="1" applyFill="1" applyBorder="1" applyAlignment="1">
      <alignment vertical="center"/>
    </xf>
    <xf numFmtId="0" fontId="0" fillId="3" borderId="9" xfId="0" applyFont="1" applyFill="1" applyBorder="1" applyAlignment="1">
      <alignment vertical="center"/>
    </xf>
    <xf numFmtId="44" fontId="1" fillId="6" borderId="13" xfId="1" applyFont="1" applyFill="1" applyBorder="1" applyAlignment="1">
      <alignment vertical="center"/>
    </xf>
    <xf numFmtId="44" fontId="1" fillId="6" borderId="14" xfId="1" applyFont="1" applyFill="1" applyBorder="1" applyAlignment="1">
      <alignment vertical="center"/>
    </xf>
    <xf numFmtId="0" fontId="1" fillId="6" borderId="16" xfId="0" applyFont="1" applyFill="1" applyBorder="1" applyAlignment="1">
      <alignment vertical="center"/>
    </xf>
    <xf numFmtId="0" fontId="1" fillId="6" borderId="17" xfId="0" applyFont="1" applyFill="1" applyBorder="1" applyAlignment="1">
      <alignment vertical="center"/>
    </xf>
    <xf numFmtId="44" fontId="1" fillId="6" borderId="17" xfId="1" applyFont="1" applyFill="1" applyBorder="1" applyAlignment="1">
      <alignment vertical="center"/>
    </xf>
    <xf numFmtId="0" fontId="1" fillId="6" borderId="20" xfId="0" applyFont="1" applyFill="1" applyBorder="1" applyAlignment="1">
      <alignment vertical="center"/>
    </xf>
    <xf numFmtId="4" fontId="5" fillId="0" borderId="0" xfId="0" applyNumberFormat="1" applyFont="1" applyFill="1" applyAlignment="1">
      <alignment vertical="center"/>
    </xf>
    <xf numFmtId="0" fontId="5" fillId="0" borderId="0" xfId="0" applyFont="1" applyAlignment="1">
      <alignment vertical="center" wrapText="1"/>
    </xf>
    <xf numFmtId="44" fontId="0" fillId="0" borderId="0" xfId="1" applyFont="1" applyAlignment="1">
      <alignment vertical="center"/>
    </xf>
    <xf numFmtId="0" fontId="8" fillId="4" borderId="28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0</xdr:rowOff>
    </xdr:from>
    <xdr:ext cx="1562100" cy="1276350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0"/>
          <a:ext cx="1562100" cy="1276350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tabSelected="1" workbookViewId="0">
      <selection activeCell="B6" sqref="B6:L6"/>
    </sheetView>
  </sheetViews>
  <sheetFormatPr defaultColWidth="14.42578125" defaultRowHeight="15" customHeight="1"/>
  <cols>
    <col min="1" max="1" width="7.85546875" style="46" bestFit="1" customWidth="1"/>
    <col min="2" max="2" width="12.140625" style="46" bestFit="1" customWidth="1"/>
    <col min="3" max="3" width="39.85546875" style="46" customWidth="1"/>
    <col min="4" max="4" width="25.85546875" style="46" customWidth="1"/>
    <col min="5" max="5" width="20.85546875" style="46" customWidth="1"/>
    <col min="6" max="6" width="11.28515625" style="46" customWidth="1"/>
    <col min="7" max="7" width="16.85546875" style="71" bestFit="1" customWidth="1"/>
    <col min="8" max="8" width="14.7109375" style="71" bestFit="1" customWidth="1"/>
    <col min="9" max="9" width="8.42578125" style="71" bestFit="1" customWidth="1"/>
    <col min="10" max="10" width="16.85546875" style="71" bestFit="1" customWidth="1"/>
    <col min="11" max="11" width="20.5703125" style="71" bestFit="1" customWidth="1"/>
    <col min="12" max="12" width="13.85546875" style="46" customWidth="1"/>
    <col min="13" max="13" width="6.42578125" style="45" customWidth="1"/>
    <col min="14" max="16" width="8" style="45" customWidth="1"/>
    <col min="17" max="26" width="8" style="46" customWidth="1"/>
    <col min="27" max="16384" width="14.42578125" style="46"/>
  </cols>
  <sheetData>
    <row r="1" spans="1:14" ht="15.75" customHeight="1">
      <c r="A1" s="42" t="s">
        <v>10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4" ht="15.75">
      <c r="A2" s="47" t="s">
        <v>11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4">
      <c r="A3" s="50"/>
      <c r="B3" s="51"/>
      <c r="C3" s="51"/>
      <c r="D3" s="51"/>
      <c r="E3" s="51"/>
      <c r="F3" s="52"/>
      <c r="G3" s="53"/>
      <c r="H3" s="53"/>
      <c r="I3" s="53"/>
      <c r="J3" s="54" t="s">
        <v>12</v>
      </c>
      <c r="K3" s="55"/>
      <c r="L3" s="56"/>
    </row>
    <row r="4" spans="1:14" ht="15.75">
      <c r="A4" s="50"/>
      <c r="B4" s="57" t="s">
        <v>13</v>
      </c>
      <c r="C4" s="48"/>
      <c r="D4" s="48"/>
      <c r="E4" s="48"/>
      <c r="F4" s="48"/>
      <c r="G4" s="48"/>
      <c r="H4" s="48"/>
      <c r="I4" s="48"/>
      <c r="J4" s="48"/>
      <c r="K4" s="48"/>
      <c r="L4" s="49"/>
    </row>
    <row r="5" spans="1:14">
      <c r="A5" s="50"/>
      <c r="B5" s="52"/>
      <c r="C5" s="52"/>
      <c r="D5" s="52"/>
      <c r="E5" s="52"/>
      <c r="F5" s="52"/>
      <c r="G5" s="53"/>
      <c r="H5" s="53"/>
      <c r="I5" s="53"/>
      <c r="J5" s="53"/>
      <c r="K5" s="53"/>
      <c r="L5" s="58"/>
    </row>
    <row r="6" spans="1:14" ht="15.75">
      <c r="A6" s="50"/>
      <c r="B6" s="57" t="s">
        <v>14</v>
      </c>
      <c r="C6" s="48"/>
      <c r="D6" s="48"/>
      <c r="E6" s="48"/>
      <c r="F6" s="48"/>
      <c r="G6" s="48"/>
      <c r="H6" s="48"/>
      <c r="I6" s="48"/>
      <c r="J6" s="48"/>
      <c r="K6" s="48"/>
      <c r="L6" s="49"/>
    </row>
    <row r="7" spans="1:14" ht="15" customHeight="1" thickBot="1">
      <c r="A7" s="59"/>
      <c r="B7" s="60"/>
      <c r="C7" s="60"/>
      <c r="D7" s="60"/>
      <c r="E7" s="60"/>
      <c r="F7" s="60"/>
      <c r="G7" s="61"/>
      <c r="H7" s="61"/>
      <c r="I7" s="61"/>
      <c r="J7" s="61"/>
      <c r="K7" s="61"/>
      <c r="L7" s="62"/>
    </row>
    <row r="8" spans="1:14">
      <c r="A8" s="1" t="s">
        <v>15</v>
      </c>
      <c r="B8" s="2" t="s">
        <v>16</v>
      </c>
      <c r="C8" s="3" t="s">
        <v>0</v>
      </c>
      <c r="D8" s="3" t="s">
        <v>9</v>
      </c>
      <c r="E8" s="3" t="s">
        <v>17</v>
      </c>
      <c r="F8" s="2" t="s">
        <v>1</v>
      </c>
      <c r="G8" s="21" t="s">
        <v>2</v>
      </c>
      <c r="H8" s="63"/>
      <c r="I8" s="63"/>
      <c r="J8" s="64"/>
      <c r="K8" s="22" t="s">
        <v>18</v>
      </c>
      <c r="L8" s="4" t="s">
        <v>19</v>
      </c>
    </row>
    <row r="9" spans="1:14" ht="22.5" customHeight="1" thickBot="1">
      <c r="A9" s="65"/>
      <c r="B9" s="66"/>
      <c r="C9" s="66"/>
      <c r="D9" s="66"/>
      <c r="E9" s="66"/>
      <c r="F9" s="66"/>
      <c r="G9" s="23" t="s">
        <v>4</v>
      </c>
      <c r="H9" s="23" t="s">
        <v>5</v>
      </c>
      <c r="I9" s="24" t="s">
        <v>3</v>
      </c>
      <c r="J9" s="23" t="s">
        <v>20</v>
      </c>
      <c r="K9" s="67"/>
      <c r="L9" s="68"/>
    </row>
    <row r="10" spans="1:14" ht="87.75" customHeight="1">
      <c r="A10" s="13">
        <v>1</v>
      </c>
      <c r="B10" s="14" t="s">
        <v>21</v>
      </c>
      <c r="C10" s="15" t="s">
        <v>22</v>
      </c>
      <c r="D10" s="16" t="s">
        <v>23</v>
      </c>
      <c r="E10" s="14" t="s">
        <v>24</v>
      </c>
      <c r="F10" s="17">
        <v>47118</v>
      </c>
      <c r="G10" s="25">
        <v>7220000</v>
      </c>
      <c r="H10" s="25">
        <v>0</v>
      </c>
      <c r="I10" s="25">
        <v>0</v>
      </c>
      <c r="J10" s="25">
        <v>7220000</v>
      </c>
      <c r="K10" s="25">
        <v>1830000</v>
      </c>
      <c r="L10" s="18" t="s">
        <v>25</v>
      </c>
    </row>
    <row r="11" spans="1:14" ht="87.75" customHeight="1">
      <c r="A11" s="19">
        <v>2</v>
      </c>
      <c r="B11" s="7" t="s">
        <v>26</v>
      </c>
      <c r="C11" s="8" t="s">
        <v>27</v>
      </c>
      <c r="D11" s="9" t="s">
        <v>28</v>
      </c>
      <c r="E11" s="10" t="s">
        <v>29</v>
      </c>
      <c r="F11" s="11">
        <v>46386</v>
      </c>
      <c r="G11" s="26">
        <v>5411367.29</v>
      </c>
      <c r="H11" s="26">
        <v>0</v>
      </c>
      <c r="I11" s="26">
        <v>0</v>
      </c>
      <c r="J11" s="26">
        <v>5411367.29</v>
      </c>
      <c r="K11" s="26">
        <v>3552334.78</v>
      </c>
      <c r="L11" s="20" t="s">
        <v>7</v>
      </c>
      <c r="M11" s="69"/>
    </row>
    <row r="12" spans="1:14" ht="66.75" customHeight="1">
      <c r="A12" s="19">
        <v>3</v>
      </c>
      <c r="B12" s="6" t="s">
        <v>30</v>
      </c>
      <c r="C12" s="8" t="s">
        <v>31</v>
      </c>
      <c r="D12" s="9" t="s">
        <v>32</v>
      </c>
      <c r="E12" s="10" t="s">
        <v>33</v>
      </c>
      <c r="F12" s="11">
        <v>46386</v>
      </c>
      <c r="G12" s="26">
        <v>12416359.43</v>
      </c>
      <c r="H12" s="26">
        <v>0</v>
      </c>
      <c r="I12" s="26">
        <v>0</v>
      </c>
      <c r="J12" s="26">
        <v>12416359.43</v>
      </c>
      <c r="K12" s="26">
        <v>8159421.9100000001</v>
      </c>
      <c r="L12" s="20" t="s">
        <v>7</v>
      </c>
    </row>
    <row r="13" spans="1:14" ht="72.75" customHeight="1">
      <c r="A13" s="19">
        <v>4</v>
      </c>
      <c r="B13" s="6" t="s">
        <v>34</v>
      </c>
      <c r="C13" s="8" t="s">
        <v>35</v>
      </c>
      <c r="D13" s="8" t="s">
        <v>36</v>
      </c>
      <c r="E13" s="9" t="s">
        <v>37</v>
      </c>
      <c r="F13" s="10" t="s">
        <v>38</v>
      </c>
      <c r="G13" s="26">
        <v>371500</v>
      </c>
      <c r="H13" s="26">
        <v>0</v>
      </c>
      <c r="I13" s="26">
        <v>0</v>
      </c>
      <c r="J13" s="26">
        <v>371500</v>
      </c>
      <c r="K13" s="26">
        <v>371500</v>
      </c>
      <c r="L13" s="20" t="s">
        <v>6</v>
      </c>
    </row>
    <row r="14" spans="1:14" ht="59.25" customHeight="1">
      <c r="A14" s="19">
        <v>5</v>
      </c>
      <c r="B14" s="6" t="s">
        <v>39</v>
      </c>
      <c r="C14" s="9" t="s">
        <v>40</v>
      </c>
      <c r="D14" s="9" t="s">
        <v>41</v>
      </c>
      <c r="E14" s="9" t="s">
        <v>42</v>
      </c>
      <c r="F14" s="10" t="s">
        <v>43</v>
      </c>
      <c r="G14" s="26">
        <v>158400</v>
      </c>
      <c r="H14" s="26">
        <v>0</v>
      </c>
      <c r="I14" s="26">
        <v>0</v>
      </c>
      <c r="J14" s="26">
        <v>158400</v>
      </c>
      <c r="K14" s="26">
        <v>158400</v>
      </c>
      <c r="L14" s="20" t="s">
        <v>44</v>
      </c>
    </row>
    <row r="15" spans="1:14" ht="59.25" customHeight="1">
      <c r="A15" s="19">
        <v>6</v>
      </c>
      <c r="B15" s="6" t="s">
        <v>45</v>
      </c>
      <c r="C15" s="12" t="s">
        <v>46</v>
      </c>
      <c r="D15" s="9" t="s">
        <v>47</v>
      </c>
      <c r="E15" s="9" t="s">
        <v>48</v>
      </c>
      <c r="F15" s="9" t="s">
        <v>49</v>
      </c>
      <c r="G15" s="26">
        <v>381000</v>
      </c>
      <c r="H15" s="26">
        <v>0</v>
      </c>
      <c r="I15" s="26">
        <v>0</v>
      </c>
      <c r="J15" s="26">
        <v>381000</v>
      </c>
      <c r="K15" s="26">
        <v>381000</v>
      </c>
      <c r="L15" s="20" t="s">
        <v>44</v>
      </c>
      <c r="M15" s="5"/>
      <c r="N15" s="5"/>
    </row>
    <row r="16" spans="1:14" ht="59.25" customHeight="1">
      <c r="A16" s="19">
        <v>7</v>
      </c>
      <c r="B16" s="6" t="s">
        <v>50</v>
      </c>
      <c r="C16" s="12" t="s">
        <v>51</v>
      </c>
      <c r="D16" s="9" t="s">
        <v>52</v>
      </c>
      <c r="E16" s="9" t="s">
        <v>53</v>
      </c>
      <c r="F16" s="9" t="s">
        <v>54</v>
      </c>
      <c r="G16" s="27" t="s">
        <v>55</v>
      </c>
      <c r="H16" s="26">
        <v>0</v>
      </c>
      <c r="I16" s="26">
        <v>0</v>
      </c>
      <c r="J16" s="28">
        <v>642720.19999999995</v>
      </c>
      <c r="K16" s="26">
        <v>642720.19999999995</v>
      </c>
      <c r="L16" s="20" t="s">
        <v>56</v>
      </c>
      <c r="M16" s="5"/>
      <c r="N16" s="5"/>
    </row>
    <row r="17" spans="1:14" ht="59.25" customHeight="1">
      <c r="A17" s="19">
        <v>8</v>
      </c>
      <c r="B17" s="6" t="s">
        <v>57</v>
      </c>
      <c r="C17" s="12" t="s">
        <v>58</v>
      </c>
      <c r="D17" s="9" t="s">
        <v>59</v>
      </c>
      <c r="E17" s="9" t="s">
        <v>60</v>
      </c>
      <c r="F17" s="9" t="s">
        <v>61</v>
      </c>
      <c r="G17" s="26">
        <v>290000</v>
      </c>
      <c r="H17" s="26">
        <v>0</v>
      </c>
      <c r="I17" s="26">
        <v>0</v>
      </c>
      <c r="J17" s="28">
        <v>290000</v>
      </c>
      <c r="K17" s="26">
        <v>290000</v>
      </c>
      <c r="L17" s="20" t="s">
        <v>56</v>
      </c>
      <c r="M17" s="5"/>
      <c r="N17" s="5"/>
    </row>
    <row r="18" spans="1:14" ht="59.25" customHeight="1">
      <c r="A18" s="19">
        <v>9</v>
      </c>
      <c r="B18" s="6" t="s">
        <v>62</v>
      </c>
      <c r="C18" s="12" t="s">
        <v>63</v>
      </c>
      <c r="D18" s="9" t="s">
        <v>52</v>
      </c>
      <c r="E18" s="9" t="s">
        <v>53</v>
      </c>
      <c r="F18" s="9" t="s">
        <v>64</v>
      </c>
      <c r="G18" s="26">
        <v>400000</v>
      </c>
      <c r="H18" s="26">
        <v>0</v>
      </c>
      <c r="I18" s="26">
        <v>0</v>
      </c>
      <c r="J18" s="28">
        <v>400000</v>
      </c>
      <c r="K18" s="26">
        <v>400000</v>
      </c>
      <c r="L18" s="20" t="s">
        <v>56</v>
      </c>
      <c r="M18" s="5"/>
      <c r="N18" s="5"/>
    </row>
    <row r="19" spans="1:14" ht="59.25" customHeight="1">
      <c r="A19" s="19">
        <v>10</v>
      </c>
      <c r="B19" s="6" t="s">
        <v>65</v>
      </c>
      <c r="C19" s="12" t="s">
        <v>66</v>
      </c>
      <c r="D19" s="9" t="s">
        <v>67</v>
      </c>
      <c r="E19" s="9" t="s">
        <v>68</v>
      </c>
      <c r="F19" s="9" t="s">
        <v>69</v>
      </c>
      <c r="G19" s="26">
        <v>2000000</v>
      </c>
      <c r="H19" s="26">
        <v>0</v>
      </c>
      <c r="I19" s="26">
        <v>0</v>
      </c>
      <c r="J19" s="28">
        <v>2000000</v>
      </c>
      <c r="K19" s="26">
        <v>2000000</v>
      </c>
      <c r="L19" s="20" t="s">
        <v>56</v>
      </c>
      <c r="M19" s="5"/>
      <c r="N19" s="5"/>
    </row>
    <row r="20" spans="1:14" ht="59.25" customHeight="1">
      <c r="A20" s="19">
        <v>11</v>
      </c>
      <c r="B20" s="6" t="s">
        <v>70</v>
      </c>
      <c r="C20" s="12" t="s">
        <v>71</v>
      </c>
      <c r="D20" s="9" t="s">
        <v>72</v>
      </c>
      <c r="E20" s="9" t="s">
        <v>73</v>
      </c>
      <c r="F20" s="9" t="s">
        <v>74</v>
      </c>
      <c r="G20" s="26">
        <v>500000</v>
      </c>
      <c r="H20" s="26">
        <v>0</v>
      </c>
      <c r="I20" s="26">
        <v>0</v>
      </c>
      <c r="J20" s="28">
        <v>500000</v>
      </c>
      <c r="K20" s="26">
        <v>500000</v>
      </c>
      <c r="L20" s="20" t="s">
        <v>56</v>
      </c>
      <c r="M20" s="5"/>
      <c r="N20" s="5"/>
    </row>
    <row r="21" spans="1:14" ht="59.25" customHeight="1">
      <c r="A21" s="19">
        <v>12</v>
      </c>
      <c r="B21" s="6" t="s">
        <v>75</v>
      </c>
      <c r="C21" s="12" t="s">
        <v>76</v>
      </c>
      <c r="D21" s="9" t="s">
        <v>77</v>
      </c>
      <c r="E21" s="9" t="s">
        <v>78</v>
      </c>
      <c r="F21" s="9" t="s">
        <v>79</v>
      </c>
      <c r="G21" s="27" t="s">
        <v>80</v>
      </c>
      <c r="H21" s="26">
        <v>0</v>
      </c>
      <c r="I21" s="26">
        <v>0</v>
      </c>
      <c r="J21" s="28">
        <v>380000</v>
      </c>
      <c r="K21" s="26">
        <v>380000</v>
      </c>
      <c r="L21" s="20" t="s">
        <v>44</v>
      </c>
      <c r="M21" s="5"/>
      <c r="N21" s="5"/>
    </row>
    <row r="22" spans="1:14" ht="59.25" customHeight="1">
      <c r="A22" s="19">
        <v>13</v>
      </c>
      <c r="B22" s="6" t="s">
        <v>81</v>
      </c>
      <c r="C22" s="12" t="s">
        <v>82</v>
      </c>
      <c r="D22" s="9" t="s">
        <v>83</v>
      </c>
      <c r="E22" s="9" t="s">
        <v>84</v>
      </c>
      <c r="F22" s="9" t="s">
        <v>54</v>
      </c>
      <c r="G22" s="26">
        <v>228638.19</v>
      </c>
      <c r="H22" s="26">
        <v>0</v>
      </c>
      <c r="I22" s="26">
        <v>0</v>
      </c>
      <c r="J22" s="28">
        <v>228638.19</v>
      </c>
      <c r="K22" s="26">
        <v>114319.11</v>
      </c>
      <c r="L22" s="20" t="s">
        <v>56</v>
      </c>
      <c r="M22" s="5"/>
      <c r="N22" s="5"/>
    </row>
    <row r="23" spans="1:14" ht="59.25" customHeight="1">
      <c r="A23" s="19">
        <v>14</v>
      </c>
      <c r="B23" s="6" t="s">
        <v>85</v>
      </c>
      <c r="C23" s="12" t="s">
        <v>86</v>
      </c>
      <c r="D23" s="9" t="s">
        <v>87</v>
      </c>
      <c r="E23" s="9" t="s">
        <v>88</v>
      </c>
      <c r="F23" s="9" t="s">
        <v>74</v>
      </c>
      <c r="G23" s="26">
        <v>500828.4</v>
      </c>
      <c r="H23" s="26">
        <v>0</v>
      </c>
      <c r="I23" s="26">
        <v>0</v>
      </c>
      <c r="J23" s="28">
        <v>500828.4</v>
      </c>
      <c r="K23" s="26">
        <v>500808.4</v>
      </c>
      <c r="L23" s="20" t="s">
        <v>6</v>
      </c>
      <c r="M23" s="5"/>
      <c r="N23" s="5"/>
    </row>
    <row r="24" spans="1:14" ht="59.25" customHeight="1">
      <c r="A24" s="19">
        <v>15</v>
      </c>
      <c r="B24" s="6" t="s">
        <v>89</v>
      </c>
      <c r="C24" s="12" t="s">
        <v>90</v>
      </c>
      <c r="D24" s="9" t="s">
        <v>91</v>
      </c>
      <c r="E24" s="9" t="s">
        <v>92</v>
      </c>
      <c r="F24" s="9" t="s">
        <v>93</v>
      </c>
      <c r="G24" s="26">
        <v>250000</v>
      </c>
      <c r="H24" s="26">
        <v>0</v>
      </c>
      <c r="I24" s="26">
        <v>0</v>
      </c>
      <c r="J24" s="28">
        <v>250000</v>
      </c>
      <c r="K24" s="26">
        <v>250000</v>
      </c>
      <c r="L24" s="20" t="s">
        <v>56</v>
      </c>
      <c r="M24" s="5"/>
      <c r="N24" s="5"/>
    </row>
    <row r="25" spans="1:14" ht="59.25" customHeight="1">
      <c r="A25" s="19">
        <v>16</v>
      </c>
      <c r="B25" s="6" t="s">
        <v>94</v>
      </c>
      <c r="C25" s="12" t="s">
        <v>95</v>
      </c>
      <c r="D25" s="9" t="s">
        <v>67</v>
      </c>
      <c r="E25" s="9" t="s">
        <v>68</v>
      </c>
      <c r="F25" s="9" t="s">
        <v>96</v>
      </c>
      <c r="G25" s="26">
        <v>381000</v>
      </c>
      <c r="H25" s="26">
        <v>0</v>
      </c>
      <c r="I25" s="26">
        <v>0</v>
      </c>
      <c r="J25" s="28">
        <v>381000</v>
      </c>
      <c r="K25" s="26">
        <v>381000</v>
      </c>
      <c r="L25" s="20" t="s">
        <v>6</v>
      </c>
      <c r="M25" s="5"/>
      <c r="N25" s="5"/>
    </row>
    <row r="26" spans="1:14" ht="59.25" customHeight="1">
      <c r="A26" s="19">
        <v>17</v>
      </c>
      <c r="B26" s="6" t="s">
        <v>97</v>
      </c>
      <c r="C26" s="12" t="s">
        <v>98</v>
      </c>
      <c r="D26" s="9" t="s">
        <v>67</v>
      </c>
      <c r="E26" s="9" t="s">
        <v>68</v>
      </c>
      <c r="F26" s="9" t="s">
        <v>96</v>
      </c>
      <c r="G26" s="26">
        <v>500000</v>
      </c>
      <c r="H26" s="26">
        <v>0</v>
      </c>
      <c r="I26" s="26">
        <v>0</v>
      </c>
      <c r="J26" s="28">
        <v>500000</v>
      </c>
      <c r="K26" s="26">
        <v>500000</v>
      </c>
      <c r="L26" s="20" t="s">
        <v>56</v>
      </c>
      <c r="M26" s="5"/>
      <c r="N26" s="5"/>
    </row>
    <row r="27" spans="1:14" ht="59.25" customHeight="1">
      <c r="A27" s="19">
        <v>18</v>
      </c>
      <c r="B27" s="6" t="s">
        <v>99</v>
      </c>
      <c r="C27" s="6" t="s">
        <v>100</v>
      </c>
      <c r="D27" s="12" t="s">
        <v>101</v>
      </c>
      <c r="E27" s="9" t="s">
        <v>102</v>
      </c>
      <c r="F27" s="9" t="s">
        <v>103</v>
      </c>
      <c r="G27" s="27" t="s">
        <v>104</v>
      </c>
      <c r="H27" s="26">
        <v>0</v>
      </c>
      <c r="I27" s="26">
        <v>0</v>
      </c>
      <c r="J27" s="26">
        <v>502000</v>
      </c>
      <c r="K27" s="28">
        <v>502000</v>
      </c>
      <c r="L27" s="20" t="s">
        <v>6</v>
      </c>
      <c r="M27" s="5"/>
      <c r="N27" s="5"/>
    </row>
    <row r="28" spans="1:14" ht="59.25" customHeight="1">
      <c r="A28" s="19">
        <v>19</v>
      </c>
      <c r="B28" s="6" t="s">
        <v>105</v>
      </c>
      <c r="C28" s="6" t="s">
        <v>106</v>
      </c>
      <c r="D28" s="12" t="s">
        <v>67</v>
      </c>
      <c r="E28" s="9" t="s">
        <v>68</v>
      </c>
      <c r="F28" s="9" t="s">
        <v>107</v>
      </c>
      <c r="G28" s="27" t="s">
        <v>108</v>
      </c>
      <c r="H28" s="26">
        <v>0</v>
      </c>
      <c r="I28" s="26">
        <v>0</v>
      </c>
      <c r="J28" s="26">
        <v>72000</v>
      </c>
      <c r="K28" s="28">
        <v>72000</v>
      </c>
      <c r="L28" s="20" t="s">
        <v>56</v>
      </c>
      <c r="M28" s="5"/>
      <c r="N28" s="5"/>
    </row>
    <row r="29" spans="1:14" ht="59.25" customHeight="1">
      <c r="A29" s="19">
        <v>20</v>
      </c>
      <c r="B29" s="6" t="s">
        <v>109</v>
      </c>
      <c r="C29" s="6" t="s">
        <v>110</v>
      </c>
      <c r="D29" s="12" t="s">
        <v>111</v>
      </c>
      <c r="E29" s="9" t="s">
        <v>112</v>
      </c>
      <c r="F29" s="9" t="s">
        <v>107</v>
      </c>
      <c r="G29" s="27" t="s">
        <v>113</v>
      </c>
      <c r="H29" s="26">
        <v>0</v>
      </c>
      <c r="I29" s="26">
        <v>0</v>
      </c>
      <c r="J29" s="26">
        <v>350000</v>
      </c>
      <c r="K29" s="28">
        <v>350000</v>
      </c>
      <c r="L29" s="20" t="s">
        <v>114</v>
      </c>
      <c r="M29" s="5"/>
      <c r="N29" s="5"/>
    </row>
    <row r="30" spans="1:14" ht="59.25" customHeight="1">
      <c r="A30" s="19">
        <v>21</v>
      </c>
      <c r="B30" s="6" t="s">
        <v>115</v>
      </c>
      <c r="C30" s="6" t="s">
        <v>86</v>
      </c>
      <c r="D30" s="12" t="s">
        <v>87</v>
      </c>
      <c r="E30" s="9" t="s">
        <v>88</v>
      </c>
      <c r="F30" s="9" t="s">
        <v>116</v>
      </c>
      <c r="G30" s="27" t="s">
        <v>117</v>
      </c>
      <c r="H30" s="26">
        <v>0</v>
      </c>
      <c r="I30" s="26">
        <v>0</v>
      </c>
      <c r="J30" s="26">
        <v>501910.3</v>
      </c>
      <c r="K30" s="28">
        <v>501910.3</v>
      </c>
      <c r="L30" s="20" t="s">
        <v>6</v>
      </c>
      <c r="M30" s="5"/>
      <c r="N30" s="5"/>
    </row>
    <row r="31" spans="1:14" ht="59.25" customHeight="1">
      <c r="A31" s="19">
        <v>22</v>
      </c>
      <c r="B31" s="6" t="s">
        <v>118</v>
      </c>
      <c r="C31" s="6" t="s">
        <v>119</v>
      </c>
      <c r="D31" s="12" t="s">
        <v>87</v>
      </c>
      <c r="E31" s="9" t="s">
        <v>88</v>
      </c>
      <c r="F31" s="9" t="s">
        <v>120</v>
      </c>
      <c r="G31" s="27" t="s">
        <v>121</v>
      </c>
      <c r="H31" s="26">
        <v>0</v>
      </c>
      <c r="I31" s="26">
        <v>0</v>
      </c>
      <c r="J31" s="26">
        <v>501956</v>
      </c>
      <c r="K31" s="28">
        <v>501956</v>
      </c>
      <c r="L31" s="20" t="s">
        <v>6</v>
      </c>
      <c r="M31" s="5"/>
      <c r="N31" s="5"/>
    </row>
    <row r="32" spans="1:14" ht="59.25" customHeight="1">
      <c r="A32" s="19">
        <v>23</v>
      </c>
      <c r="B32" s="6" t="s">
        <v>122</v>
      </c>
      <c r="C32" s="6" t="s">
        <v>86</v>
      </c>
      <c r="D32" s="12" t="s">
        <v>87</v>
      </c>
      <c r="E32" s="9" t="s">
        <v>88</v>
      </c>
      <c r="F32" s="9" t="s">
        <v>116</v>
      </c>
      <c r="G32" s="27" t="s">
        <v>123</v>
      </c>
      <c r="H32" s="26">
        <v>0</v>
      </c>
      <c r="I32" s="26">
        <v>0</v>
      </c>
      <c r="J32" s="26">
        <v>500828.4</v>
      </c>
      <c r="K32" s="28">
        <v>500828.4</v>
      </c>
      <c r="L32" s="20" t="s">
        <v>6</v>
      </c>
      <c r="M32" s="5"/>
      <c r="N32" s="5"/>
    </row>
    <row r="33" spans="1:14" ht="59.25" customHeight="1">
      <c r="A33" s="19">
        <v>24</v>
      </c>
      <c r="B33" s="6" t="s">
        <v>124</v>
      </c>
      <c r="C33" s="6" t="s">
        <v>125</v>
      </c>
      <c r="D33" s="12" t="s">
        <v>126</v>
      </c>
      <c r="E33" s="9" t="s">
        <v>127</v>
      </c>
      <c r="F33" s="9" t="s">
        <v>128</v>
      </c>
      <c r="G33" s="27" t="s">
        <v>129</v>
      </c>
      <c r="H33" s="26">
        <v>0</v>
      </c>
      <c r="I33" s="26">
        <v>0</v>
      </c>
      <c r="J33" s="26">
        <v>501000</v>
      </c>
      <c r="K33" s="28">
        <v>501000</v>
      </c>
      <c r="L33" s="20" t="s">
        <v>114</v>
      </c>
      <c r="M33" s="5"/>
      <c r="N33" s="5"/>
    </row>
    <row r="34" spans="1:14" ht="59.25" customHeight="1">
      <c r="A34" s="19">
        <v>25</v>
      </c>
      <c r="B34" s="6" t="s">
        <v>130</v>
      </c>
      <c r="C34" s="6" t="s">
        <v>131</v>
      </c>
      <c r="D34" s="12" t="s">
        <v>132</v>
      </c>
      <c r="E34" s="9" t="s">
        <v>92</v>
      </c>
      <c r="F34" s="9" t="s">
        <v>93</v>
      </c>
      <c r="G34" s="27" t="s">
        <v>133</v>
      </c>
      <c r="H34" s="26">
        <v>0</v>
      </c>
      <c r="I34" s="26">
        <v>0</v>
      </c>
      <c r="J34" s="26">
        <v>250500</v>
      </c>
      <c r="K34" s="28">
        <v>250500</v>
      </c>
      <c r="L34" s="20" t="s">
        <v>56</v>
      </c>
      <c r="M34" s="5"/>
      <c r="N34" s="5"/>
    </row>
    <row r="35" spans="1:14" ht="59.25" customHeight="1">
      <c r="A35" s="19">
        <v>26</v>
      </c>
      <c r="B35" s="6" t="s">
        <v>134</v>
      </c>
      <c r="C35" s="6" t="s">
        <v>135</v>
      </c>
      <c r="D35" s="12" t="s">
        <v>136</v>
      </c>
      <c r="E35" s="9" t="s">
        <v>137</v>
      </c>
      <c r="F35" s="9" t="s">
        <v>128</v>
      </c>
      <c r="G35" s="27" t="s">
        <v>138</v>
      </c>
      <c r="H35" s="26">
        <v>0</v>
      </c>
      <c r="I35" s="26">
        <v>0</v>
      </c>
      <c r="J35" s="26">
        <v>101000</v>
      </c>
      <c r="K35" s="28">
        <v>101000</v>
      </c>
      <c r="L35" s="20" t="s">
        <v>114</v>
      </c>
      <c r="M35" s="5"/>
      <c r="N35" s="5"/>
    </row>
    <row r="36" spans="1:14" ht="59.25" customHeight="1">
      <c r="A36" s="19">
        <v>27</v>
      </c>
      <c r="B36" s="6" t="s">
        <v>139</v>
      </c>
      <c r="C36" s="6" t="s">
        <v>140</v>
      </c>
      <c r="D36" s="12" t="s">
        <v>141</v>
      </c>
      <c r="E36" s="9" t="s">
        <v>142</v>
      </c>
      <c r="F36" s="9" t="s">
        <v>143</v>
      </c>
      <c r="G36" s="27" t="s">
        <v>144</v>
      </c>
      <c r="H36" s="26">
        <v>0</v>
      </c>
      <c r="I36" s="26">
        <v>0</v>
      </c>
      <c r="J36" s="26">
        <v>1800000</v>
      </c>
      <c r="K36" s="28">
        <v>1800000</v>
      </c>
      <c r="L36" s="20" t="s">
        <v>56</v>
      </c>
      <c r="M36" s="5"/>
      <c r="N36" s="5"/>
    </row>
    <row r="37" spans="1:14" ht="59.25" customHeight="1">
      <c r="A37" s="19">
        <v>28</v>
      </c>
      <c r="B37" s="6" t="s">
        <v>145</v>
      </c>
      <c r="C37" s="6" t="s">
        <v>146</v>
      </c>
      <c r="D37" s="12" t="s">
        <v>147</v>
      </c>
      <c r="E37" s="9" t="s">
        <v>148</v>
      </c>
      <c r="F37" s="9" t="s">
        <v>149</v>
      </c>
      <c r="G37" s="27" t="s">
        <v>150</v>
      </c>
      <c r="H37" s="26">
        <v>0</v>
      </c>
      <c r="I37" s="26">
        <v>0</v>
      </c>
      <c r="J37" s="26">
        <v>20000</v>
      </c>
      <c r="K37" s="28">
        <v>20000</v>
      </c>
      <c r="L37" s="20" t="s">
        <v>114</v>
      </c>
      <c r="M37" s="5"/>
      <c r="N37" s="5"/>
    </row>
    <row r="38" spans="1:14" ht="59.25" customHeight="1">
      <c r="A38" s="19">
        <v>29</v>
      </c>
      <c r="B38" s="6" t="s">
        <v>151</v>
      </c>
      <c r="C38" s="6" t="s">
        <v>152</v>
      </c>
      <c r="D38" s="12" t="s">
        <v>153</v>
      </c>
      <c r="E38" s="9" t="s">
        <v>154</v>
      </c>
      <c r="F38" s="9" t="s">
        <v>149</v>
      </c>
      <c r="G38" s="27" t="s">
        <v>155</v>
      </c>
      <c r="H38" s="26">
        <v>0</v>
      </c>
      <c r="I38" s="26">
        <v>0</v>
      </c>
      <c r="J38" s="26">
        <v>716312.29</v>
      </c>
      <c r="K38" s="28">
        <v>716312.29</v>
      </c>
      <c r="L38" s="20" t="s">
        <v>156</v>
      </c>
      <c r="M38" s="5"/>
      <c r="N38" s="5"/>
    </row>
    <row r="39" spans="1:14" ht="59.25" customHeight="1">
      <c r="A39" s="19">
        <v>30</v>
      </c>
      <c r="B39" s="6" t="s">
        <v>157</v>
      </c>
      <c r="C39" s="6" t="s">
        <v>158</v>
      </c>
      <c r="D39" s="12" t="s">
        <v>52</v>
      </c>
      <c r="E39" s="9" t="s">
        <v>53</v>
      </c>
      <c r="F39" s="9" t="s">
        <v>159</v>
      </c>
      <c r="G39" s="27" t="s">
        <v>160</v>
      </c>
      <c r="H39" s="26">
        <v>19.98</v>
      </c>
      <c r="I39" s="26">
        <v>0</v>
      </c>
      <c r="J39" s="26">
        <v>60019.98</v>
      </c>
      <c r="K39" s="28">
        <v>60000</v>
      </c>
      <c r="L39" s="20" t="s">
        <v>6</v>
      </c>
      <c r="M39" s="5"/>
      <c r="N39" s="5"/>
    </row>
    <row r="40" spans="1:14" ht="59.25" customHeight="1">
      <c r="A40" s="19">
        <v>31</v>
      </c>
      <c r="B40" s="6" t="s">
        <v>161</v>
      </c>
      <c r="C40" s="6" t="s">
        <v>162</v>
      </c>
      <c r="D40" s="12" t="s">
        <v>163</v>
      </c>
      <c r="E40" s="9" t="s">
        <v>164</v>
      </c>
      <c r="F40" s="9" t="s">
        <v>103</v>
      </c>
      <c r="G40" s="27" t="s">
        <v>150</v>
      </c>
      <c r="H40" s="26">
        <v>0</v>
      </c>
      <c r="I40" s="26">
        <v>0</v>
      </c>
      <c r="J40" s="26">
        <v>20000</v>
      </c>
      <c r="K40" s="28">
        <v>20000</v>
      </c>
      <c r="L40" s="20" t="s">
        <v>8</v>
      </c>
      <c r="M40" s="5"/>
      <c r="N40" s="5"/>
    </row>
    <row r="41" spans="1:14" ht="59.25" customHeight="1">
      <c r="A41" s="19">
        <v>32</v>
      </c>
      <c r="B41" s="6" t="s">
        <v>165</v>
      </c>
      <c r="C41" s="6" t="s">
        <v>166</v>
      </c>
      <c r="D41" s="12" t="s">
        <v>141</v>
      </c>
      <c r="E41" s="9" t="s">
        <v>142</v>
      </c>
      <c r="F41" s="9" t="s">
        <v>107</v>
      </c>
      <c r="G41" s="27" t="s">
        <v>167</v>
      </c>
      <c r="H41" s="26">
        <v>0</v>
      </c>
      <c r="I41" s="26">
        <v>0</v>
      </c>
      <c r="J41" s="26">
        <v>228639.9</v>
      </c>
      <c r="K41" s="28">
        <v>45727.98</v>
      </c>
      <c r="L41" s="20" t="s">
        <v>56</v>
      </c>
      <c r="M41" s="5"/>
      <c r="N41" s="5"/>
    </row>
    <row r="42" spans="1:14" ht="59.25" customHeight="1">
      <c r="A42" s="19">
        <v>33</v>
      </c>
      <c r="B42" s="6" t="s">
        <v>168</v>
      </c>
      <c r="C42" s="6" t="s">
        <v>169</v>
      </c>
      <c r="D42" s="12" t="s">
        <v>170</v>
      </c>
      <c r="E42" s="9" t="s">
        <v>171</v>
      </c>
      <c r="F42" s="9" t="s">
        <v>172</v>
      </c>
      <c r="G42" s="27" t="s">
        <v>173</v>
      </c>
      <c r="H42" s="26">
        <v>0</v>
      </c>
      <c r="I42" s="26">
        <v>0</v>
      </c>
      <c r="J42" s="26">
        <v>30000</v>
      </c>
      <c r="K42" s="28">
        <v>30000</v>
      </c>
      <c r="L42" s="20" t="s">
        <v>114</v>
      </c>
      <c r="M42" s="5"/>
      <c r="N42" s="5"/>
    </row>
    <row r="43" spans="1:14" ht="59.25" customHeight="1">
      <c r="A43" s="19">
        <v>34</v>
      </c>
      <c r="B43" s="6" t="s">
        <v>174</v>
      </c>
      <c r="C43" s="6" t="s">
        <v>175</v>
      </c>
      <c r="D43" s="12" t="s">
        <v>176</v>
      </c>
      <c r="E43" s="9" t="s">
        <v>177</v>
      </c>
      <c r="F43" s="9" t="s">
        <v>103</v>
      </c>
      <c r="G43" s="27" t="s">
        <v>178</v>
      </c>
      <c r="H43" s="26">
        <v>0</v>
      </c>
      <c r="I43" s="26">
        <v>0</v>
      </c>
      <c r="J43" s="26">
        <v>150000</v>
      </c>
      <c r="K43" s="28">
        <v>150000</v>
      </c>
      <c r="L43" s="20" t="s">
        <v>114</v>
      </c>
      <c r="M43" s="5"/>
      <c r="N43" s="5"/>
    </row>
    <row r="44" spans="1:14" ht="59.25" customHeight="1">
      <c r="A44" s="19">
        <v>35</v>
      </c>
      <c r="B44" s="6" t="s">
        <v>179</v>
      </c>
      <c r="C44" s="6" t="s">
        <v>180</v>
      </c>
      <c r="D44" s="12" t="s">
        <v>181</v>
      </c>
      <c r="E44" s="9" t="s">
        <v>182</v>
      </c>
      <c r="F44" s="9" t="s">
        <v>183</v>
      </c>
      <c r="G44" s="27" t="s">
        <v>184</v>
      </c>
      <c r="H44" s="26">
        <v>0</v>
      </c>
      <c r="I44" s="26">
        <v>0</v>
      </c>
      <c r="J44" s="26">
        <v>200000</v>
      </c>
      <c r="K44" s="28">
        <v>200000</v>
      </c>
      <c r="L44" s="20" t="s">
        <v>56</v>
      </c>
      <c r="M44" s="5"/>
      <c r="N44" s="5"/>
    </row>
    <row r="45" spans="1:14" ht="59.25" customHeight="1">
      <c r="A45" s="19">
        <v>36</v>
      </c>
      <c r="B45" s="6" t="s">
        <v>185</v>
      </c>
      <c r="C45" s="6" t="s">
        <v>186</v>
      </c>
      <c r="D45" s="12" t="s">
        <v>187</v>
      </c>
      <c r="E45" s="9" t="s">
        <v>188</v>
      </c>
      <c r="F45" s="9" t="s">
        <v>189</v>
      </c>
      <c r="G45" s="27" t="s">
        <v>160</v>
      </c>
      <c r="H45" s="26">
        <v>0</v>
      </c>
      <c r="I45" s="26">
        <v>0</v>
      </c>
      <c r="J45" s="26">
        <v>60000</v>
      </c>
      <c r="K45" s="28">
        <v>60000</v>
      </c>
      <c r="L45" s="20" t="s">
        <v>6</v>
      </c>
      <c r="M45" s="5"/>
      <c r="N45" s="5"/>
    </row>
    <row r="46" spans="1:14" ht="59.25" customHeight="1">
      <c r="A46" s="19">
        <v>37</v>
      </c>
      <c r="B46" s="6" t="s">
        <v>190</v>
      </c>
      <c r="C46" s="6" t="s">
        <v>191</v>
      </c>
      <c r="D46" s="12" t="s">
        <v>36</v>
      </c>
      <c r="E46" s="9" t="s">
        <v>37</v>
      </c>
      <c r="F46" s="9" t="s">
        <v>189</v>
      </c>
      <c r="G46" s="27" t="s">
        <v>192</v>
      </c>
      <c r="H46" s="26">
        <v>0</v>
      </c>
      <c r="I46" s="26">
        <v>0</v>
      </c>
      <c r="J46" s="26">
        <v>152000</v>
      </c>
      <c r="K46" s="28">
        <v>152000</v>
      </c>
      <c r="L46" s="20" t="s">
        <v>6</v>
      </c>
      <c r="M46" s="5"/>
      <c r="N46" s="5"/>
    </row>
    <row r="47" spans="1:14" ht="59.25" customHeight="1">
      <c r="A47" s="19">
        <v>38</v>
      </c>
      <c r="B47" s="6" t="s">
        <v>193</v>
      </c>
      <c r="C47" s="6" t="s">
        <v>194</v>
      </c>
      <c r="D47" s="12" t="s">
        <v>195</v>
      </c>
      <c r="E47" s="9" t="s">
        <v>196</v>
      </c>
      <c r="F47" s="9" t="s">
        <v>103</v>
      </c>
      <c r="G47" s="27" t="s">
        <v>197</v>
      </c>
      <c r="H47" s="26">
        <v>0</v>
      </c>
      <c r="I47" s="26">
        <v>0</v>
      </c>
      <c r="J47" s="26">
        <v>400000</v>
      </c>
      <c r="K47" s="28">
        <v>400000</v>
      </c>
      <c r="L47" s="20" t="s">
        <v>114</v>
      </c>
      <c r="M47" s="5"/>
      <c r="N47" s="5"/>
    </row>
    <row r="48" spans="1:14" ht="59.25" customHeight="1">
      <c r="A48" s="19">
        <v>39</v>
      </c>
      <c r="B48" s="6" t="s">
        <v>198</v>
      </c>
      <c r="C48" s="6" t="s">
        <v>199</v>
      </c>
      <c r="D48" s="12" t="s">
        <v>59</v>
      </c>
      <c r="E48" s="9" t="s">
        <v>60</v>
      </c>
      <c r="F48" s="9" t="s">
        <v>189</v>
      </c>
      <c r="G48" s="27" t="s">
        <v>200</v>
      </c>
      <c r="H48" s="26">
        <v>0</v>
      </c>
      <c r="I48" s="26">
        <v>0</v>
      </c>
      <c r="J48" s="26">
        <v>300000</v>
      </c>
      <c r="K48" s="28">
        <v>300000</v>
      </c>
      <c r="L48" s="20" t="s">
        <v>6</v>
      </c>
      <c r="M48" s="5"/>
      <c r="N48" s="5"/>
    </row>
    <row r="49" spans="1:14" ht="59.25" customHeight="1">
      <c r="A49" s="19">
        <v>40</v>
      </c>
      <c r="B49" s="6" t="s">
        <v>201</v>
      </c>
      <c r="C49" s="6" t="s">
        <v>202</v>
      </c>
      <c r="D49" s="12" t="s">
        <v>87</v>
      </c>
      <c r="E49" s="9" t="s">
        <v>88</v>
      </c>
      <c r="F49" s="9" t="s">
        <v>203</v>
      </c>
      <c r="G49" s="27" t="s">
        <v>204</v>
      </c>
      <c r="H49" s="26">
        <v>0</v>
      </c>
      <c r="I49" s="26">
        <v>0</v>
      </c>
      <c r="J49" s="26">
        <v>399997.7</v>
      </c>
      <c r="K49" s="28">
        <v>399997.7</v>
      </c>
      <c r="L49" s="20" t="s">
        <v>6</v>
      </c>
      <c r="M49" s="5"/>
      <c r="N49" s="5"/>
    </row>
    <row r="50" spans="1:14" ht="59.25" customHeight="1">
      <c r="A50" s="19">
        <v>41</v>
      </c>
      <c r="B50" s="6" t="s">
        <v>205</v>
      </c>
      <c r="C50" s="6" t="s">
        <v>206</v>
      </c>
      <c r="D50" s="12" t="s">
        <v>207</v>
      </c>
      <c r="E50" s="9" t="s">
        <v>208</v>
      </c>
      <c r="F50" s="9" t="s">
        <v>209</v>
      </c>
      <c r="G50" s="27" t="s">
        <v>210</v>
      </c>
      <c r="H50" s="26">
        <v>0</v>
      </c>
      <c r="I50" s="26">
        <v>0</v>
      </c>
      <c r="J50" s="26">
        <v>215000</v>
      </c>
      <c r="K50" s="28">
        <v>215000</v>
      </c>
      <c r="L50" s="20" t="s">
        <v>6</v>
      </c>
      <c r="M50" s="5"/>
      <c r="N50" s="5"/>
    </row>
    <row r="51" spans="1:14" ht="59.25" customHeight="1">
      <c r="A51" s="19">
        <v>42</v>
      </c>
      <c r="B51" s="6" t="s">
        <v>211</v>
      </c>
      <c r="C51" s="6" t="s">
        <v>212</v>
      </c>
      <c r="D51" s="12" t="s">
        <v>213</v>
      </c>
      <c r="E51" s="9" t="s">
        <v>214</v>
      </c>
      <c r="F51" s="9" t="s">
        <v>149</v>
      </c>
      <c r="G51" s="27" t="s">
        <v>215</v>
      </c>
      <c r="H51" s="26">
        <v>0</v>
      </c>
      <c r="I51" s="26">
        <v>0</v>
      </c>
      <c r="J51" s="26">
        <v>59925.81</v>
      </c>
      <c r="K51" s="28">
        <v>59925.81</v>
      </c>
      <c r="L51" s="20" t="s">
        <v>114</v>
      </c>
      <c r="M51" s="5"/>
      <c r="N51" s="5"/>
    </row>
    <row r="52" spans="1:14" ht="59.25" customHeight="1">
      <c r="A52" s="19">
        <v>43</v>
      </c>
      <c r="B52" s="6" t="s">
        <v>216</v>
      </c>
      <c r="C52" s="6" t="s">
        <v>217</v>
      </c>
      <c r="D52" s="12" t="s">
        <v>218</v>
      </c>
      <c r="E52" s="9" t="s">
        <v>219</v>
      </c>
      <c r="F52" s="9" t="s">
        <v>172</v>
      </c>
      <c r="G52" s="27" t="s">
        <v>160</v>
      </c>
      <c r="H52" s="26">
        <v>0</v>
      </c>
      <c r="I52" s="26">
        <v>0</v>
      </c>
      <c r="J52" s="26">
        <v>60000</v>
      </c>
      <c r="K52" s="28">
        <v>60000</v>
      </c>
      <c r="L52" s="20" t="s">
        <v>114</v>
      </c>
      <c r="M52" s="5"/>
      <c r="N52" s="5"/>
    </row>
    <row r="53" spans="1:14" ht="59.25" customHeight="1">
      <c r="A53" s="19">
        <v>44</v>
      </c>
      <c r="B53" s="6" t="s">
        <v>220</v>
      </c>
      <c r="C53" s="6" t="s">
        <v>221</v>
      </c>
      <c r="D53" s="12" t="s">
        <v>222</v>
      </c>
      <c r="E53" s="9" t="s">
        <v>223</v>
      </c>
      <c r="F53" s="9" t="s">
        <v>172</v>
      </c>
      <c r="G53" s="27" t="s">
        <v>160</v>
      </c>
      <c r="H53" s="26">
        <v>0</v>
      </c>
      <c r="I53" s="26">
        <v>0</v>
      </c>
      <c r="J53" s="26">
        <v>60000</v>
      </c>
      <c r="K53" s="28">
        <v>60000</v>
      </c>
      <c r="L53" s="20" t="s">
        <v>114</v>
      </c>
      <c r="M53" s="5"/>
      <c r="N53" s="5"/>
    </row>
    <row r="54" spans="1:14" ht="59.25" customHeight="1">
      <c r="A54" s="19">
        <v>45</v>
      </c>
      <c r="B54" s="6" t="s">
        <v>224</v>
      </c>
      <c r="C54" s="6" t="s">
        <v>225</v>
      </c>
      <c r="D54" s="12" t="s">
        <v>195</v>
      </c>
      <c r="E54" s="9" t="s">
        <v>196</v>
      </c>
      <c r="F54" s="9" t="s">
        <v>103</v>
      </c>
      <c r="G54" s="27" t="s">
        <v>226</v>
      </c>
      <c r="H54" s="26">
        <v>0</v>
      </c>
      <c r="I54" s="26">
        <v>0</v>
      </c>
      <c r="J54" s="26">
        <v>301000</v>
      </c>
      <c r="K54" s="28">
        <v>301000</v>
      </c>
      <c r="L54" s="20" t="s">
        <v>114</v>
      </c>
      <c r="M54" s="5"/>
      <c r="N54" s="5"/>
    </row>
    <row r="55" spans="1:14" ht="59.25" customHeight="1">
      <c r="A55" s="19">
        <v>46</v>
      </c>
      <c r="B55" s="6" t="s">
        <v>227</v>
      </c>
      <c r="C55" s="6" t="s">
        <v>228</v>
      </c>
      <c r="D55" s="12" t="s">
        <v>195</v>
      </c>
      <c r="E55" s="9" t="s">
        <v>196</v>
      </c>
      <c r="F55" s="9" t="s">
        <v>229</v>
      </c>
      <c r="G55" s="27" t="s">
        <v>129</v>
      </c>
      <c r="H55" s="26">
        <v>0</v>
      </c>
      <c r="I55" s="26">
        <v>0</v>
      </c>
      <c r="J55" s="26">
        <v>501000</v>
      </c>
      <c r="K55" s="28">
        <v>501000</v>
      </c>
      <c r="L55" s="20" t="s">
        <v>6</v>
      </c>
      <c r="M55" s="5"/>
      <c r="N55" s="5"/>
    </row>
    <row r="56" spans="1:14" ht="59.25" customHeight="1">
      <c r="A56" s="19">
        <v>47</v>
      </c>
      <c r="B56" s="6" t="s">
        <v>230</v>
      </c>
      <c r="C56" s="6" t="s">
        <v>231</v>
      </c>
      <c r="D56" s="12" t="s">
        <v>59</v>
      </c>
      <c r="E56" s="9" t="s">
        <v>60</v>
      </c>
      <c r="F56" s="9" t="s">
        <v>232</v>
      </c>
      <c r="G56" s="27" t="s">
        <v>233</v>
      </c>
      <c r="H56" s="26">
        <v>0</v>
      </c>
      <c r="I56" s="26">
        <v>0</v>
      </c>
      <c r="J56" s="26">
        <v>361000</v>
      </c>
      <c r="K56" s="28">
        <v>361000</v>
      </c>
      <c r="L56" s="20" t="s">
        <v>6</v>
      </c>
      <c r="M56" s="5"/>
      <c r="N56" s="5"/>
    </row>
    <row r="57" spans="1:14" ht="59.25" customHeight="1">
      <c r="A57" s="19">
        <v>48</v>
      </c>
      <c r="B57" s="6" t="s">
        <v>234</v>
      </c>
      <c r="C57" s="6" t="s">
        <v>235</v>
      </c>
      <c r="D57" s="12" t="s">
        <v>236</v>
      </c>
      <c r="E57" s="9" t="s">
        <v>237</v>
      </c>
      <c r="F57" s="9" t="s">
        <v>238</v>
      </c>
      <c r="G57" s="27" t="s">
        <v>160</v>
      </c>
      <c r="H57" s="26">
        <v>0</v>
      </c>
      <c r="I57" s="26">
        <v>0</v>
      </c>
      <c r="J57" s="26">
        <v>60000</v>
      </c>
      <c r="K57" s="28">
        <v>60000</v>
      </c>
      <c r="L57" s="20" t="s">
        <v>6</v>
      </c>
      <c r="M57" s="5"/>
      <c r="N57" s="5"/>
    </row>
    <row r="58" spans="1:14" ht="59.25" customHeight="1">
      <c r="A58" s="19">
        <v>49</v>
      </c>
      <c r="B58" s="6" t="s">
        <v>239</v>
      </c>
      <c r="C58" s="6" t="s">
        <v>240</v>
      </c>
      <c r="D58" s="12" t="s">
        <v>241</v>
      </c>
      <c r="E58" s="9" t="s">
        <v>242</v>
      </c>
      <c r="F58" s="9" t="s">
        <v>96</v>
      </c>
      <c r="G58" s="27" t="s">
        <v>160</v>
      </c>
      <c r="H58" s="26">
        <v>0</v>
      </c>
      <c r="I58" s="26">
        <v>0</v>
      </c>
      <c r="J58" s="26">
        <v>60000</v>
      </c>
      <c r="K58" s="28">
        <v>60000</v>
      </c>
      <c r="L58" s="20" t="s">
        <v>6</v>
      </c>
      <c r="M58" s="5"/>
      <c r="N58" s="5"/>
    </row>
    <row r="59" spans="1:14" ht="59.25" customHeight="1">
      <c r="A59" s="19">
        <v>50</v>
      </c>
      <c r="B59" s="6" t="s">
        <v>243</v>
      </c>
      <c r="C59" s="6" t="s">
        <v>244</v>
      </c>
      <c r="D59" s="12" t="s">
        <v>207</v>
      </c>
      <c r="E59" s="9" t="s">
        <v>208</v>
      </c>
      <c r="F59" s="9" t="s">
        <v>245</v>
      </c>
      <c r="G59" s="27" t="s">
        <v>246</v>
      </c>
      <c r="H59" s="26">
        <v>0</v>
      </c>
      <c r="I59" s="26">
        <v>0</v>
      </c>
      <c r="J59" s="26">
        <v>100000</v>
      </c>
      <c r="K59" s="28">
        <v>100000</v>
      </c>
      <c r="L59" s="20" t="s">
        <v>8</v>
      </c>
      <c r="M59" s="5"/>
      <c r="N59" s="5"/>
    </row>
    <row r="60" spans="1:14" ht="59.25" customHeight="1">
      <c r="A60" s="19">
        <v>51</v>
      </c>
      <c r="B60" s="6" t="s">
        <v>247</v>
      </c>
      <c r="C60" s="6" t="s">
        <v>248</v>
      </c>
      <c r="D60" s="12" t="s">
        <v>141</v>
      </c>
      <c r="E60" s="9" t="s">
        <v>142</v>
      </c>
      <c r="F60" s="9" t="s">
        <v>249</v>
      </c>
      <c r="G60" s="27" t="s">
        <v>250</v>
      </c>
      <c r="H60" s="26">
        <v>0</v>
      </c>
      <c r="I60" s="26">
        <v>0</v>
      </c>
      <c r="J60" s="26">
        <v>59940</v>
      </c>
      <c r="K60" s="28">
        <v>59940</v>
      </c>
      <c r="L60" s="20" t="s">
        <v>56</v>
      </c>
      <c r="M60" s="5"/>
      <c r="N60" s="5"/>
    </row>
    <row r="61" spans="1:14" ht="59.25" customHeight="1">
      <c r="A61" s="19">
        <v>52</v>
      </c>
      <c r="B61" s="6" t="s">
        <v>251</v>
      </c>
      <c r="C61" s="6" t="s">
        <v>252</v>
      </c>
      <c r="D61" s="12" t="s">
        <v>253</v>
      </c>
      <c r="E61" s="9" t="s">
        <v>84</v>
      </c>
      <c r="F61" s="9" t="s">
        <v>254</v>
      </c>
      <c r="G61" s="27" t="s">
        <v>160</v>
      </c>
      <c r="H61" s="26">
        <v>0</v>
      </c>
      <c r="I61" s="26">
        <v>0</v>
      </c>
      <c r="J61" s="26">
        <v>60000</v>
      </c>
      <c r="K61" s="28">
        <v>60000</v>
      </c>
      <c r="L61" s="20" t="s">
        <v>6</v>
      </c>
      <c r="M61" s="5"/>
      <c r="N61" s="5"/>
    </row>
    <row r="62" spans="1:14" ht="59.25" customHeight="1">
      <c r="A62" s="19">
        <v>53</v>
      </c>
      <c r="B62" s="6" t="s">
        <v>255</v>
      </c>
      <c r="C62" s="6" t="s">
        <v>256</v>
      </c>
      <c r="D62" s="12" t="s">
        <v>257</v>
      </c>
      <c r="E62" s="9" t="s">
        <v>258</v>
      </c>
      <c r="F62" s="9" t="s">
        <v>259</v>
      </c>
      <c r="G62" s="27" t="s">
        <v>104</v>
      </c>
      <c r="H62" s="26">
        <v>0</v>
      </c>
      <c r="I62" s="26">
        <v>0</v>
      </c>
      <c r="J62" s="26">
        <v>502000</v>
      </c>
      <c r="K62" s="28">
        <v>502000</v>
      </c>
      <c r="L62" s="20" t="s">
        <v>6</v>
      </c>
      <c r="M62" s="5"/>
      <c r="N62" s="5"/>
    </row>
    <row r="63" spans="1:14" ht="59.25" customHeight="1">
      <c r="A63" s="19">
        <v>54</v>
      </c>
      <c r="B63" s="6" t="s">
        <v>260</v>
      </c>
      <c r="C63" s="6" t="s">
        <v>261</v>
      </c>
      <c r="D63" s="12" t="s">
        <v>262</v>
      </c>
      <c r="E63" s="9" t="s">
        <v>263</v>
      </c>
      <c r="F63" s="9" t="s">
        <v>54</v>
      </c>
      <c r="G63" s="27" t="s">
        <v>246</v>
      </c>
      <c r="H63" s="26">
        <v>0</v>
      </c>
      <c r="I63" s="26">
        <v>0</v>
      </c>
      <c r="J63" s="26">
        <v>100000</v>
      </c>
      <c r="K63" s="28">
        <v>100000</v>
      </c>
      <c r="L63" s="20" t="s">
        <v>114</v>
      </c>
      <c r="M63" s="5"/>
      <c r="N63" s="5"/>
    </row>
    <row r="64" spans="1:14" ht="59.25" customHeight="1">
      <c r="A64" s="19">
        <v>55</v>
      </c>
      <c r="B64" s="6" t="s">
        <v>264</v>
      </c>
      <c r="C64" s="6" t="s">
        <v>265</v>
      </c>
      <c r="D64" s="12" t="s">
        <v>266</v>
      </c>
      <c r="E64" s="9" t="s">
        <v>88</v>
      </c>
      <c r="F64" s="9" t="s">
        <v>74</v>
      </c>
      <c r="G64" s="27" t="s">
        <v>246</v>
      </c>
      <c r="H64" s="26">
        <v>0</v>
      </c>
      <c r="I64" s="26">
        <v>0</v>
      </c>
      <c r="J64" s="26">
        <v>100000</v>
      </c>
      <c r="K64" s="28">
        <v>100000</v>
      </c>
      <c r="L64" s="20" t="s">
        <v>6</v>
      </c>
      <c r="M64" s="5"/>
      <c r="N64" s="5"/>
    </row>
    <row r="65" spans="1:14" ht="59.25" customHeight="1">
      <c r="A65" s="19">
        <v>56</v>
      </c>
      <c r="B65" s="6" t="s">
        <v>267</v>
      </c>
      <c r="C65" s="6" t="s">
        <v>268</v>
      </c>
      <c r="D65" s="12" t="s">
        <v>266</v>
      </c>
      <c r="E65" s="9" t="s">
        <v>88</v>
      </c>
      <c r="F65" s="9" t="s">
        <v>269</v>
      </c>
      <c r="G65" s="27" t="s">
        <v>270</v>
      </c>
      <c r="H65" s="26">
        <v>0</v>
      </c>
      <c r="I65" s="26">
        <v>0</v>
      </c>
      <c r="J65" s="26">
        <v>500000</v>
      </c>
      <c r="K65" s="28">
        <v>500000</v>
      </c>
      <c r="L65" s="20" t="s">
        <v>6</v>
      </c>
      <c r="M65" s="5"/>
      <c r="N65" s="5"/>
    </row>
    <row r="66" spans="1:14" ht="59.25" customHeight="1">
      <c r="A66" s="19">
        <v>57</v>
      </c>
      <c r="B66" s="6" t="s">
        <v>271</v>
      </c>
      <c r="C66" s="6" t="s">
        <v>272</v>
      </c>
      <c r="D66" s="12" t="s">
        <v>101</v>
      </c>
      <c r="E66" s="9" t="s">
        <v>102</v>
      </c>
      <c r="F66" s="9" t="s">
        <v>49</v>
      </c>
      <c r="G66" s="27" t="s">
        <v>246</v>
      </c>
      <c r="H66" s="26">
        <v>0</v>
      </c>
      <c r="I66" s="26">
        <v>0</v>
      </c>
      <c r="J66" s="26">
        <v>100000</v>
      </c>
      <c r="K66" s="28">
        <v>100000</v>
      </c>
      <c r="L66" s="20" t="s">
        <v>44</v>
      </c>
      <c r="M66" s="5"/>
      <c r="N66" s="5"/>
    </row>
    <row r="67" spans="1:14" ht="59.25" customHeight="1">
      <c r="A67" s="19">
        <v>58</v>
      </c>
      <c r="B67" s="6" t="s">
        <v>273</v>
      </c>
      <c r="C67" s="6" t="s">
        <v>274</v>
      </c>
      <c r="D67" s="12" t="s">
        <v>275</v>
      </c>
      <c r="E67" s="9" t="s">
        <v>276</v>
      </c>
      <c r="F67" s="9" t="s">
        <v>107</v>
      </c>
      <c r="G67" s="27" t="s">
        <v>277</v>
      </c>
      <c r="H67" s="26">
        <v>0</v>
      </c>
      <c r="I67" s="26">
        <v>0</v>
      </c>
      <c r="J67" s="26">
        <v>25000</v>
      </c>
      <c r="K67" s="28">
        <v>25000</v>
      </c>
      <c r="L67" s="20" t="s">
        <v>8</v>
      </c>
      <c r="M67" s="5"/>
      <c r="N67" s="5"/>
    </row>
    <row r="68" spans="1:14" ht="59.25" customHeight="1">
      <c r="A68" s="19">
        <v>59</v>
      </c>
      <c r="B68" s="6" t="s">
        <v>278</v>
      </c>
      <c r="C68" s="6" t="s">
        <v>279</v>
      </c>
      <c r="D68" s="12" t="s">
        <v>280</v>
      </c>
      <c r="E68" s="9" t="s">
        <v>281</v>
      </c>
      <c r="F68" s="9" t="s">
        <v>282</v>
      </c>
      <c r="G68" s="27" t="s">
        <v>283</v>
      </c>
      <c r="H68" s="26">
        <v>0</v>
      </c>
      <c r="I68" s="26">
        <v>0</v>
      </c>
      <c r="J68" s="26">
        <v>40000</v>
      </c>
      <c r="K68" s="28">
        <v>40000</v>
      </c>
      <c r="L68" s="20" t="s">
        <v>6</v>
      </c>
      <c r="M68" s="5"/>
      <c r="N68" s="5"/>
    </row>
    <row r="69" spans="1:14" ht="59.25" customHeight="1">
      <c r="A69" s="19">
        <v>60</v>
      </c>
      <c r="B69" s="6" t="s">
        <v>284</v>
      </c>
      <c r="C69" s="6" t="s">
        <v>285</v>
      </c>
      <c r="D69" s="12" t="s">
        <v>286</v>
      </c>
      <c r="E69" s="9" t="s">
        <v>287</v>
      </c>
      <c r="F69" s="9" t="s">
        <v>288</v>
      </c>
      <c r="G69" s="27" t="s">
        <v>289</v>
      </c>
      <c r="H69" s="26">
        <v>0</v>
      </c>
      <c r="I69" s="26">
        <v>0</v>
      </c>
      <c r="J69" s="26">
        <v>170040</v>
      </c>
      <c r="K69" s="28">
        <v>170040</v>
      </c>
      <c r="L69" s="20" t="s">
        <v>6</v>
      </c>
      <c r="M69" s="5"/>
      <c r="N69" s="5"/>
    </row>
    <row r="70" spans="1:14" ht="59.25" customHeight="1">
      <c r="A70" s="19">
        <v>61</v>
      </c>
      <c r="B70" s="6" t="s">
        <v>290</v>
      </c>
      <c r="C70" s="6" t="s">
        <v>291</v>
      </c>
      <c r="D70" s="12" t="s">
        <v>59</v>
      </c>
      <c r="E70" s="9" t="s">
        <v>60</v>
      </c>
      <c r="F70" s="9" t="s">
        <v>292</v>
      </c>
      <c r="G70" s="27" t="s">
        <v>293</v>
      </c>
      <c r="H70" s="26">
        <v>0</v>
      </c>
      <c r="I70" s="26">
        <v>0</v>
      </c>
      <c r="J70" s="26">
        <v>1002000</v>
      </c>
      <c r="K70" s="28">
        <v>1002000</v>
      </c>
      <c r="L70" s="20" t="s">
        <v>6</v>
      </c>
      <c r="M70" s="5"/>
      <c r="N70" s="5"/>
    </row>
    <row r="71" spans="1:14" ht="59.25" customHeight="1">
      <c r="A71" s="19">
        <v>62</v>
      </c>
      <c r="B71" s="6" t="s">
        <v>294</v>
      </c>
      <c r="C71" s="6" t="s">
        <v>295</v>
      </c>
      <c r="D71" s="12" t="s">
        <v>296</v>
      </c>
      <c r="E71" s="9" t="s">
        <v>237</v>
      </c>
      <c r="F71" s="9" t="s">
        <v>297</v>
      </c>
      <c r="G71" s="27" t="s">
        <v>150</v>
      </c>
      <c r="H71" s="26">
        <v>0</v>
      </c>
      <c r="I71" s="26">
        <v>0</v>
      </c>
      <c r="J71" s="26">
        <v>20000</v>
      </c>
      <c r="K71" s="28">
        <v>20000</v>
      </c>
      <c r="L71" s="20" t="s">
        <v>6</v>
      </c>
      <c r="M71" s="5"/>
      <c r="N71" s="5"/>
    </row>
    <row r="72" spans="1:14" ht="59.25" customHeight="1">
      <c r="A72" s="19">
        <v>63</v>
      </c>
      <c r="B72" s="6" t="s">
        <v>298</v>
      </c>
      <c r="C72" s="6" t="s">
        <v>299</v>
      </c>
      <c r="D72" s="12" t="s">
        <v>300</v>
      </c>
      <c r="E72" s="9" t="s">
        <v>301</v>
      </c>
      <c r="F72" s="9" t="s">
        <v>49</v>
      </c>
      <c r="G72" s="27" t="s">
        <v>173</v>
      </c>
      <c r="H72" s="26">
        <v>0</v>
      </c>
      <c r="I72" s="26">
        <v>0</v>
      </c>
      <c r="J72" s="26">
        <v>30000</v>
      </c>
      <c r="K72" s="28">
        <v>30000</v>
      </c>
      <c r="L72" s="20" t="s">
        <v>7</v>
      </c>
      <c r="M72" s="5"/>
      <c r="N72" s="5"/>
    </row>
    <row r="73" spans="1:14" ht="59.25" customHeight="1">
      <c r="A73" s="19">
        <v>64</v>
      </c>
      <c r="B73" s="6" t="s">
        <v>302</v>
      </c>
      <c r="C73" s="6" t="s">
        <v>303</v>
      </c>
      <c r="D73" s="12" t="s">
        <v>304</v>
      </c>
      <c r="E73" s="9" t="s">
        <v>154</v>
      </c>
      <c r="F73" s="9" t="s">
        <v>305</v>
      </c>
      <c r="G73" s="27" t="s">
        <v>306</v>
      </c>
      <c r="H73" s="26">
        <v>0</v>
      </c>
      <c r="I73" s="26">
        <v>0</v>
      </c>
      <c r="J73" s="26">
        <v>1500000</v>
      </c>
      <c r="K73" s="28">
        <v>1500000</v>
      </c>
      <c r="L73" s="20" t="s">
        <v>56</v>
      </c>
      <c r="M73" s="5"/>
      <c r="N73" s="5"/>
    </row>
    <row r="74" spans="1:14" ht="59.25" customHeight="1">
      <c r="A74" s="19">
        <v>65</v>
      </c>
      <c r="B74" s="6" t="s">
        <v>307</v>
      </c>
      <c r="C74" s="6" t="s">
        <v>308</v>
      </c>
      <c r="D74" s="12" t="s">
        <v>304</v>
      </c>
      <c r="E74" s="9" t="s">
        <v>154</v>
      </c>
      <c r="F74" s="9" t="s">
        <v>209</v>
      </c>
      <c r="G74" s="27" t="s">
        <v>309</v>
      </c>
      <c r="H74" s="26">
        <v>0</v>
      </c>
      <c r="I74" s="26">
        <v>0</v>
      </c>
      <c r="J74" s="26">
        <v>1018785</v>
      </c>
      <c r="K74" s="28">
        <v>1018785</v>
      </c>
      <c r="L74" s="20" t="s">
        <v>8</v>
      </c>
      <c r="M74" s="5"/>
      <c r="N74" s="5"/>
    </row>
    <row r="75" spans="1:14" ht="59.25" customHeight="1" thickBot="1">
      <c r="A75" s="29">
        <v>66</v>
      </c>
      <c r="B75" s="30" t="s">
        <v>310</v>
      </c>
      <c r="C75" s="30" t="s">
        <v>311</v>
      </c>
      <c r="D75" s="31" t="s">
        <v>312</v>
      </c>
      <c r="E75" s="32" t="s">
        <v>313</v>
      </c>
      <c r="F75" s="32" t="s">
        <v>245</v>
      </c>
      <c r="G75" s="33" t="s">
        <v>173</v>
      </c>
      <c r="H75" s="34">
        <v>0</v>
      </c>
      <c r="I75" s="34">
        <v>0</v>
      </c>
      <c r="J75" s="34">
        <v>30000</v>
      </c>
      <c r="K75" s="35">
        <v>30000</v>
      </c>
      <c r="L75" s="36" t="s">
        <v>114</v>
      </c>
      <c r="M75" s="5"/>
      <c r="N75" s="5"/>
    </row>
    <row r="76" spans="1:14" ht="15.75" customHeight="1" thickBot="1">
      <c r="A76" s="37"/>
      <c r="B76" s="38"/>
      <c r="C76" s="39"/>
      <c r="D76" s="38"/>
      <c r="E76" s="72" t="s">
        <v>314</v>
      </c>
      <c r="F76" s="38"/>
      <c r="G76" s="40">
        <f>SUM(G10:G75)</f>
        <v>31009093.309999999</v>
      </c>
      <c r="H76" s="40">
        <f t="shared" ref="H76:K76" si="0">SUM(H10:H75)</f>
        <v>19.98</v>
      </c>
      <c r="I76" s="40">
        <f t="shared" si="0"/>
        <v>0</v>
      </c>
      <c r="J76" s="40">
        <f t="shared" si="0"/>
        <v>46885668.890000001</v>
      </c>
      <c r="K76" s="40">
        <f t="shared" si="0"/>
        <v>35082427.879999995</v>
      </c>
      <c r="L76" s="41"/>
    </row>
    <row r="77" spans="1:14" ht="15.75" customHeight="1">
      <c r="C77" s="70"/>
    </row>
    <row r="78" spans="1:14" ht="15.75" customHeight="1">
      <c r="C78" s="70"/>
    </row>
    <row r="79" spans="1:14" ht="15.75" customHeight="1">
      <c r="C79" s="70"/>
    </row>
    <row r="80" spans="1:14" ht="15.75" customHeight="1">
      <c r="C80" s="70"/>
    </row>
    <row r="81" spans="3:3" ht="15.75" customHeight="1">
      <c r="C81" s="70"/>
    </row>
    <row r="82" spans="3:3" ht="15.75" customHeight="1">
      <c r="C82" s="70"/>
    </row>
    <row r="83" spans="3:3" ht="15.75" customHeight="1">
      <c r="C83" s="70"/>
    </row>
    <row r="84" spans="3:3" ht="15.75" customHeight="1">
      <c r="C84" s="70"/>
    </row>
    <row r="85" spans="3:3" ht="15.75" customHeight="1">
      <c r="C85" s="70"/>
    </row>
    <row r="86" spans="3:3" ht="15.75" customHeight="1">
      <c r="C86" s="70"/>
    </row>
    <row r="87" spans="3:3" ht="15.75" customHeight="1">
      <c r="C87" s="70"/>
    </row>
    <row r="88" spans="3:3" ht="15.75" customHeight="1">
      <c r="C88" s="70"/>
    </row>
    <row r="89" spans="3:3" ht="15.75" customHeight="1">
      <c r="C89" s="70"/>
    </row>
    <row r="90" spans="3:3" ht="15.75" customHeight="1">
      <c r="C90" s="70"/>
    </row>
    <row r="91" spans="3:3" ht="15.75" customHeight="1">
      <c r="C91" s="70"/>
    </row>
    <row r="92" spans="3:3" ht="15.75" customHeight="1">
      <c r="C92" s="70"/>
    </row>
    <row r="93" spans="3:3" ht="15.75" customHeight="1">
      <c r="C93" s="70"/>
    </row>
    <row r="94" spans="3:3" ht="15.75" customHeight="1">
      <c r="C94" s="70"/>
    </row>
    <row r="95" spans="3:3" ht="15.75" customHeight="1">
      <c r="C95" s="70"/>
    </row>
    <row r="96" spans="3:3" ht="15.75" customHeight="1">
      <c r="C96" s="70"/>
    </row>
    <row r="97" spans="3:3" ht="15.75" customHeight="1">
      <c r="C97" s="70"/>
    </row>
    <row r="98" spans="3:3" ht="15.75" customHeight="1">
      <c r="C98" s="70"/>
    </row>
    <row r="99" spans="3:3" ht="15.75" customHeight="1">
      <c r="C99" s="70"/>
    </row>
    <row r="100" spans="3:3" ht="15.75" customHeight="1">
      <c r="C100" s="70"/>
    </row>
    <row r="101" spans="3:3" ht="15.75" customHeight="1">
      <c r="C101" s="70"/>
    </row>
    <row r="102" spans="3:3" ht="15.75" customHeight="1">
      <c r="C102" s="70"/>
    </row>
    <row r="103" spans="3:3" ht="15.75" customHeight="1">
      <c r="C103" s="70"/>
    </row>
    <row r="104" spans="3:3" ht="15.75" customHeight="1">
      <c r="C104" s="70"/>
    </row>
    <row r="105" spans="3:3" ht="15.75" customHeight="1">
      <c r="C105" s="70"/>
    </row>
    <row r="106" spans="3:3" ht="15.75" customHeight="1">
      <c r="C106" s="70"/>
    </row>
    <row r="107" spans="3:3" ht="15.75" customHeight="1">
      <c r="C107" s="70"/>
    </row>
    <row r="108" spans="3:3" ht="15.75" customHeight="1">
      <c r="C108" s="70"/>
    </row>
    <row r="109" spans="3:3" ht="15.75" customHeight="1">
      <c r="C109" s="70"/>
    </row>
    <row r="110" spans="3:3" ht="15.75" customHeight="1">
      <c r="C110" s="70"/>
    </row>
    <row r="111" spans="3:3" ht="15.75" customHeight="1">
      <c r="C111" s="70"/>
    </row>
    <row r="112" spans="3:3" ht="15.75" customHeight="1">
      <c r="C112" s="70"/>
    </row>
    <row r="113" spans="3:3" ht="15.75" customHeight="1">
      <c r="C113" s="70"/>
    </row>
    <row r="114" spans="3:3" ht="15.75" customHeight="1">
      <c r="C114" s="70"/>
    </row>
    <row r="115" spans="3:3" ht="15.75" customHeight="1">
      <c r="C115" s="70"/>
    </row>
    <row r="116" spans="3:3" ht="15.75" customHeight="1">
      <c r="C116" s="70"/>
    </row>
    <row r="117" spans="3:3" ht="15.75" customHeight="1"/>
    <row r="118" spans="3:3" ht="15.75" customHeight="1"/>
    <row r="119" spans="3:3" ht="15.75" customHeight="1"/>
    <row r="120" spans="3:3" ht="15.75" customHeight="1"/>
    <row r="121" spans="3:3" ht="15.75" customHeight="1"/>
    <row r="122" spans="3:3" ht="15.75" customHeight="1"/>
    <row r="123" spans="3:3" ht="15.75" customHeight="1"/>
    <row r="124" spans="3:3" ht="15.75" customHeight="1"/>
    <row r="125" spans="3:3" ht="15.75" customHeight="1"/>
    <row r="126" spans="3:3" ht="15.75" customHeight="1"/>
    <row r="127" spans="3:3" ht="15.75" customHeight="1"/>
    <row r="128" spans="3:3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8:L9">
    <filterColumn colId="6" showButton="0"/>
    <filterColumn colId="7" showButton="0"/>
    <filterColumn colId="8" showButton="0"/>
  </autoFilter>
  <mergeCells count="14">
    <mergeCell ref="K8:K9"/>
    <mergeCell ref="A1:L1"/>
    <mergeCell ref="A2:L2"/>
    <mergeCell ref="J3:L3"/>
    <mergeCell ref="B4:L4"/>
    <mergeCell ref="B6:L6"/>
    <mergeCell ref="A8:A9"/>
    <mergeCell ref="B8:B9"/>
    <mergeCell ref="L8:L9"/>
    <mergeCell ref="C8:C9"/>
    <mergeCell ref="D8:D9"/>
    <mergeCell ref="E8:E9"/>
    <mergeCell ref="F8:F9"/>
    <mergeCell ref="G8:J8"/>
  </mergeCell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PMRB CONVÊNIOS DESPESA MAR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ANDREATO</cp:lastModifiedBy>
  <dcterms:modified xsi:type="dcterms:W3CDTF">2026-05-26T22:26:47Z</dcterms:modified>
</cp:coreProperties>
</file>