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EMURB DIÁRIAS SERVIDOR MAR-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0" i="1" l="1"/>
  <c r="W20" i="1"/>
  <c r="G20" i="1"/>
  <c r="AB20" i="1"/>
  <c r="Z20" i="1"/>
  <c r="Y20" i="1"/>
  <c r="AC19" i="1"/>
  <c r="X19" i="1"/>
  <c r="AC18" i="1"/>
  <c r="AC20" i="1" s="1"/>
  <c r="X18" i="1"/>
</calcChain>
</file>

<file path=xl/sharedStrings.xml><?xml version="1.0" encoding="utf-8"?>
<sst xmlns="http://schemas.openxmlformats.org/spreadsheetml/2006/main" count="107" uniqueCount="99">
  <si>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</si>
  <si>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</si>
  <si>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</si>
  <si>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</si>
  <si>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</si>
  <si>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</si>
  <si>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Ações de regularização/responsabilização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</si>
  <si>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</si>
  <si>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</si>
  <si>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</si>
  <si>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</si>
  <si>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</si>
  <si>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</si>
  <si>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</si>
  <si>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</si>
  <si>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</si>
  <si>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</si>
  <si>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</si>
  <si>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</si>
  <si>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</si>
  <si>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</si>
  <si>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</si>
  <si>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</si>
  <si>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</si>
  <si>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</si>
  <si>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</si>
  <si>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</si>
  <si>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</si>
  <si>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</si>
  <si>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</si>
  <si>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</si>
  <si>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</si>
  <si>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</si>
  <si>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</si>
  <si>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</si>
  <si>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</si>
  <si>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</si>
  <si>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</si>
  <si>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</si>
  <si>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</si>
  <si>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</si>
  <si>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</si>
  <si>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</si>
  <si>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</si>
  <si>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</si>
  <si>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</si>
  <si>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</si>
  <si>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</si>
  <si>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</si>
  <si>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</si>
  <si>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</si>
  <si>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</si>
  <si>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</si>
  <si>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</si>
  <si>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</si>
  <si>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</si>
  <si>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</si>
  <si>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</si>
  <si>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</si>
  <si>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</si>
  <si>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</si>
  <si>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</si>
  <si>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</si>
  <si>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</si>
  <si>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</si>
  <si>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</si>
  <si>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</si>
  <si>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</si>
  <si>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</si>
  <si>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</si>
  <si>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</si>
  <si>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</si>
  <si>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</si>
  <si>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</si>
  <si>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</si>
  <si>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</si>
  <si>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</si>
  <si>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</si>
  <si>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</si>
  <si>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</si>
  <si>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</si>
  <si>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</si>
  <si>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</si>
  <si>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</si>
  <si>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Total</t>
  </si>
  <si>
    <t>Obs.: PREENCHER COM "NADA CONSTA", QUANDO FOR O CASO</t>
  </si>
  <si>
    <t>(*) Coluna "ac" Situação quanto a aprovação:</t>
  </si>
  <si>
    <t>Regular/Baixado</t>
  </si>
  <si>
    <t>Aberto/Pendente</t>
  </si>
  <si>
    <t>PODER EXECUTIVO MUNICIPAL</t>
  </si>
  <si>
    <t>PRESTAÇÃO DE CONTAS MENSAL  - EXERCÍCIO 2025.</t>
  </si>
  <si>
    <t>Manual de Referência - 12ª Edição - Anexos IV, VI, VII e IX</t>
  </si>
  <si>
    <t>REALIZADO ATÉ O MÊS/ANO (ACUMULADO): JANEIRO ATÉ MARÇO DE 2026</t>
  </si>
  <si>
    <r>
      <t>R</t>
    </r>
    <r>
      <rPr>
        <b/>
        <sz val="11"/>
        <color theme="1"/>
        <rFont val="Arial"/>
        <family val="2"/>
      </rPr>
      <t>ESOLUÇÃO Nº 87, DE 28 DE NOVEMBRO DE 2013 - TRIBUNAL DE CONTAS DO ESTADO DO ACRE</t>
    </r>
  </si>
  <si>
    <r>
      <rPr>
        <b/>
        <sz val="11"/>
        <color theme="1"/>
        <rFont val="Arial"/>
        <family val="2"/>
      </rPr>
      <t>IDENTIFICAÇÃO DO ÓRGÃO/ENTIDADE/FUNDO: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Empresa Municipal de Urbanização de Rio Branco - EMURB.</t>
    </r>
  </si>
  <si>
    <t>DEMONSTRATIVO DA CONCESSÃO DE ADIANTAMENTOS - DIÁRIAS E PASSAGENS</t>
  </si>
  <si>
    <t>Data da emissão: 06/04/2026.</t>
  </si>
  <si>
    <t>Nome do responsável pela elaboração: Antonio José Anjos.</t>
  </si>
  <si>
    <t>Nome do titular do Órgão/Entidade/Fundo : Abdel Barbosa Derze.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</si>
</sst>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1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2" borderId="8" xfId="0" applyFont="1" applyFill="1" applyBorder="1" applyAlignment="1">
      <alignment vertical="center"/>
    </xf>
    <xf numFmtId="44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4" fontId="7" fillId="0" borderId="0" xfId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44" fontId="3" fillId="0" borderId="0" xfId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 wrapText="1"/>
    </xf>
    <xf numFmtId="16" fontId="3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4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4" fontId="7" fillId="0" borderId="2" xfId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0</xdr:rowOff>
    </xdr:from>
    <xdr:ext cx="542926" cy="533400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0"/>
          <a:ext cx="542926" cy="5334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workbookViewId="0">
      <selection activeCell="F22" sqref="F22"/>
    </sheetView>
  </sheetViews>
  <sheetFormatPr defaultColWidth="14.42578125" defaultRowHeight="12.75" x14ac:dyDescent="0.25"/>
  <cols>
    <col min="1" max="1" width="7" style="35" customWidth="1"/>
    <col min="2" max="2" width="21.7109375" style="35" customWidth="1"/>
    <col min="3" max="3" width="10.140625" style="35" customWidth="1"/>
    <col min="4" max="4" width="10" style="35" customWidth="1"/>
    <col min="5" max="5" width="12.85546875" style="35" customWidth="1"/>
    <col min="6" max="6" width="45.42578125" style="35" customWidth="1"/>
    <col min="7" max="7" width="12.7109375" style="55" customWidth="1"/>
    <col min="8" max="8" width="10.42578125" style="35" customWidth="1"/>
    <col min="9" max="9" width="10.7109375" style="35" customWidth="1"/>
    <col min="10" max="10" width="26.42578125" style="35" customWidth="1"/>
    <col min="11" max="11" width="10" style="35" customWidth="1"/>
    <col min="12" max="12" width="10.28515625" style="35" customWidth="1"/>
    <col min="13" max="13" width="17" style="35" customWidth="1"/>
    <col min="14" max="15" width="11.42578125" style="35" customWidth="1"/>
    <col min="16" max="16" width="13" style="35" customWidth="1"/>
    <col min="17" max="17" width="21.42578125" style="35" customWidth="1"/>
    <col min="18" max="18" width="17" style="35" customWidth="1"/>
    <col min="19" max="19" width="11.7109375" style="35" customWidth="1"/>
    <col min="20" max="21" width="15.7109375" style="35" customWidth="1"/>
    <col min="22" max="22" width="12.42578125" style="55" bestFit="1" customWidth="1"/>
    <col min="23" max="24" width="12.140625" style="55" bestFit="1" customWidth="1"/>
    <col min="25" max="25" width="10.42578125" style="55" customWidth="1"/>
    <col min="26" max="26" width="16.7109375" style="55" customWidth="1"/>
    <col min="27" max="27" width="13.28515625" style="55" customWidth="1"/>
    <col min="28" max="28" width="10.42578125" style="55" customWidth="1"/>
    <col min="29" max="29" width="13.7109375" style="55" customWidth="1"/>
    <col min="30" max="30" width="11.42578125" style="35" customWidth="1"/>
    <col min="31" max="31" width="16.42578125" style="35" customWidth="1"/>
    <col min="32" max="32" width="42.42578125" style="35" customWidth="1"/>
    <col min="33" max="35" width="8.85546875" style="35" customWidth="1"/>
    <col min="36" max="16384" width="14.42578125" style="35"/>
  </cols>
  <sheetData>
    <row r="1" spans="1:35" s="27" customFormat="1" ht="14.25" x14ac:dyDescent="0.25"/>
    <row r="2" spans="1:35" s="27" customFormat="1" ht="14.25" x14ac:dyDescent="0.25"/>
    <row r="3" spans="1:35" s="27" customFormat="1" ht="14.25" x14ac:dyDescent="0.25"/>
    <row r="4" spans="1:35" s="27" customFormat="1" ht="15" x14ac:dyDescent="0.25">
      <c r="A4" s="28" t="s">
        <v>89</v>
      </c>
      <c r="B4" s="29"/>
      <c r="C4" s="29"/>
      <c r="D4" s="29"/>
      <c r="E4" s="29"/>
      <c r="F4" s="29"/>
      <c r="G4" s="30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W4" s="30"/>
      <c r="X4" s="30"/>
      <c r="Y4" s="30"/>
      <c r="Z4" s="30"/>
      <c r="AA4" s="30"/>
      <c r="AB4" s="30"/>
      <c r="AC4" s="30"/>
      <c r="AD4" s="29"/>
      <c r="AE4" s="29"/>
      <c r="AF4" s="29"/>
      <c r="AG4" s="29"/>
      <c r="AH4" s="29"/>
      <c r="AI4" s="29"/>
    </row>
    <row r="5" spans="1:35" s="27" customFormat="1" ht="14.2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27" customFormat="1" ht="15" x14ac:dyDescent="0.25">
      <c r="A6" s="28" t="s">
        <v>90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s="27" customFormat="1" ht="15" x14ac:dyDescent="0.25">
      <c r="A7" s="29" t="s">
        <v>93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8"/>
      <c r="M7" s="28"/>
      <c r="N7" s="28"/>
      <c r="O7" s="28"/>
      <c r="P7" s="28"/>
      <c r="Q7" s="28"/>
      <c r="R7" s="28"/>
      <c r="S7" s="28"/>
      <c r="T7" s="28"/>
      <c r="U7" s="28"/>
      <c r="V7" s="31"/>
      <c r="W7" s="31"/>
      <c r="X7" s="31"/>
      <c r="Y7" s="31"/>
      <c r="Z7" s="31"/>
      <c r="AA7" s="31"/>
      <c r="AB7" s="31"/>
      <c r="AC7" s="31"/>
      <c r="AD7" s="28"/>
      <c r="AE7" s="28"/>
      <c r="AF7" s="28"/>
      <c r="AG7" s="28"/>
      <c r="AH7" s="28"/>
      <c r="AI7" s="28"/>
    </row>
    <row r="8" spans="1:35" s="27" customFormat="1" ht="15" customHeight="1" x14ac:dyDescent="0.25">
      <c r="A8" s="28" t="s">
        <v>91</v>
      </c>
      <c r="B8" s="29"/>
      <c r="C8" s="29"/>
      <c r="D8" s="29"/>
      <c r="E8" s="29"/>
      <c r="F8" s="29"/>
      <c r="G8" s="31"/>
      <c r="H8" s="28"/>
      <c r="I8" s="28"/>
      <c r="J8" s="28"/>
      <c r="K8" s="28"/>
      <c r="L8" s="29"/>
      <c r="M8" s="29"/>
      <c r="N8" s="29"/>
      <c r="O8" s="29"/>
      <c r="P8" s="28"/>
      <c r="Q8" s="28"/>
      <c r="R8" s="28"/>
      <c r="S8" s="28"/>
      <c r="T8" s="29"/>
      <c r="U8" s="29"/>
      <c r="V8" s="30"/>
      <c r="W8" s="30"/>
      <c r="X8" s="30"/>
      <c r="Y8" s="30"/>
      <c r="Z8" s="30"/>
      <c r="AA8" s="30"/>
      <c r="AB8" s="30"/>
      <c r="AC8" s="30"/>
      <c r="AD8" s="29"/>
      <c r="AE8" s="29"/>
      <c r="AF8" s="29"/>
      <c r="AG8" s="29"/>
      <c r="AH8" s="29"/>
      <c r="AI8" s="29"/>
    </row>
    <row r="9" spans="1:35" s="27" customFormat="1" ht="14.25" x14ac:dyDescent="0.25">
      <c r="A9" s="29"/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30"/>
      <c r="X9" s="30"/>
      <c r="Y9" s="30"/>
      <c r="Z9" s="30"/>
      <c r="AA9" s="30"/>
      <c r="AB9" s="30"/>
      <c r="AC9" s="30"/>
      <c r="AD9" s="29"/>
      <c r="AE9" s="29"/>
      <c r="AF9" s="29"/>
      <c r="AG9" s="29"/>
      <c r="AH9" s="29"/>
      <c r="AI9" s="29"/>
    </row>
    <row r="10" spans="1:35" s="27" customFormat="1" ht="15" x14ac:dyDescent="0.25">
      <c r="A10" s="29" t="s">
        <v>94</v>
      </c>
      <c r="B10" s="29"/>
      <c r="C10" s="29"/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35" s="27" customFormat="1" ht="15" x14ac:dyDescent="0.25">
      <c r="A11" s="28" t="s">
        <v>92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s="27" customFormat="1" ht="14.25" x14ac:dyDescent="0.25">
      <c r="A12" s="29"/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30"/>
      <c r="X12" s="30"/>
      <c r="Y12" s="30"/>
      <c r="Z12" s="30"/>
      <c r="AA12" s="30"/>
      <c r="AB12" s="30"/>
      <c r="AC12" s="30"/>
      <c r="AD12" s="29"/>
      <c r="AE12" s="29"/>
      <c r="AF12" s="29"/>
      <c r="AG12" s="29"/>
      <c r="AH12" s="29"/>
      <c r="AI12" s="29"/>
    </row>
    <row r="13" spans="1:35" s="27" customFormat="1" ht="15.75" customHeight="1" thickBot="1" x14ac:dyDescent="0.3">
      <c r="A13" s="32" t="s">
        <v>95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29"/>
      <c r="AH13" s="29"/>
      <c r="AI13" s="29"/>
    </row>
    <row r="14" spans="1:35" x14ac:dyDescent="0.25">
      <c r="A14" s="12" t="s">
        <v>0</v>
      </c>
      <c r="B14" s="13" t="s">
        <v>1</v>
      </c>
      <c r="C14" s="34"/>
      <c r="D14" s="34"/>
      <c r="E14" s="34"/>
      <c r="F14" s="34"/>
      <c r="G14" s="34"/>
      <c r="H14" s="34"/>
      <c r="I14" s="34"/>
      <c r="J14" s="14" t="s">
        <v>2</v>
      </c>
      <c r="K14" s="34"/>
      <c r="L14" s="34"/>
      <c r="M14" s="34"/>
      <c r="N14" s="34"/>
      <c r="O14" s="14" t="s">
        <v>3</v>
      </c>
      <c r="P14" s="34"/>
      <c r="Q14" s="34"/>
      <c r="R14" s="34"/>
      <c r="S14" s="13" t="s">
        <v>4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15" t="s">
        <v>5</v>
      </c>
      <c r="AE14" s="34"/>
      <c r="AF14" s="16" t="s">
        <v>6</v>
      </c>
    </row>
    <row r="15" spans="1:35" x14ac:dyDescent="0.25">
      <c r="A15" s="36"/>
      <c r="B15" s="17" t="s">
        <v>7</v>
      </c>
      <c r="C15" s="18" t="s">
        <v>8</v>
      </c>
      <c r="D15" s="17" t="s">
        <v>9</v>
      </c>
      <c r="E15" s="17" t="s">
        <v>10</v>
      </c>
      <c r="F15" s="17" t="s">
        <v>11</v>
      </c>
      <c r="G15" s="19" t="s">
        <v>12</v>
      </c>
      <c r="H15" s="18" t="s">
        <v>13</v>
      </c>
      <c r="I15" s="18" t="s">
        <v>14</v>
      </c>
      <c r="J15" s="20" t="s">
        <v>15</v>
      </c>
      <c r="K15" s="20" t="s">
        <v>16</v>
      </c>
      <c r="L15" s="20" t="s">
        <v>17</v>
      </c>
      <c r="M15" s="21" t="s">
        <v>18</v>
      </c>
      <c r="N15" s="20" t="s">
        <v>19</v>
      </c>
      <c r="O15" s="20" t="s">
        <v>20</v>
      </c>
      <c r="P15" s="20" t="s">
        <v>21</v>
      </c>
      <c r="Q15" s="20" t="s">
        <v>22</v>
      </c>
      <c r="R15" s="21" t="s">
        <v>23</v>
      </c>
      <c r="S15" s="21" t="s">
        <v>24</v>
      </c>
      <c r="T15" s="21" t="s">
        <v>25</v>
      </c>
      <c r="U15" s="21" t="s">
        <v>26</v>
      </c>
      <c r="V15" s="22" t="s">
        <v>27</v>
      </c>
      <c r="W15" s="37"/>
      <c r="X15" s="37"/>
      <c r="Y15" s="37"/>
      <c r="Z15" s="37"/>
      <c r="AA15" s="19" t="s">
        <v>28</v>
      </c>
      <c r="AB15" s="19" t="s">
        <v>29</v>
      </c>
      <c r="AC15" s="19" t="s">
        <v>30</v>
      </c>
      <c r="AD15" s="38"/>
      <c r="AE15" s="38"/>
      <c r="AF15" s="39"/>
    </row>
    <row r="16" spans="1:35" ht="51" x14ac:dyDescent="0.25">
      <c r="A16" s="36"/>
      <c r="B16" s="38"/>
      <c r="C16" s="38"/>
      <c r="D16" s="38"/>
      <c r="E16" s="38"/>
      <c r="F16" s="38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23" t="s">
        <v>31</v>
      </c>
      <c r="W16" s="23" t="s">
        <v>32</v>
      </c>
      <c r="X16" s="23" t="s">
        <v>33</v>
      </c>
      <c r="Y16" s="23" t="s">
        <v>34</v>
      </c>
      <c r="Z16" s="23" t="s">
        <v>35</v>
      </c>
      <c r="AA16" s="37"/>
      <c r="AB16" s="37"/>
      <c r="AC16" s="37"/>
      <c r="AD16" s="24" t="s">
        <v>9</v>
      </c>
      <c r="AE16" s="24" t="s">
        <v>36</v>
      </c>
      <c r="AF16" s="39"/>
    </row>
    <row r="17" spans="1:35" ht="26.25" thickBot="1" x14ac:dyDescent="0.3">
      <c r="A17" s="40"/>
      <c r="B17" s="41" t="s">
        <v>37</v>
      </c>
      <c r="C17" s="41" t="s">
        <v>38</v>
      </c>
      <c r="D17" s="41" t="s">
        <v>39</v>
      </c>
      <c r="E17" s="41" t="s">
        <v>40</v>
      </c>
      <c r="F17" s="41" t="s">
        <v>41</v>
      </c>
      <c r="G17" s="42" t="s">
        <v>42</v>
      </c>
      <c r="H17" s="41" t="s">
        <v>43</v>
      </c>
      <c r="I17" s="43" t="s">
        <v>44</v>
      </c>
      <c r="J17" s="43" t="s">
        <v>45</v>
      </c>
      <c r="K17" s="43" t="s">
        <v>46</v>
      </c>
      <c r="L17" s="43" t="s">
        <v>47</v>
      </c>
      <c r="M17" s="43" t="s">
        <v>48</v>
      </c>
      <c r="N17" s="43" t="s">
        <v>49</v>
      </c>
      <c r="O17" s="43" t="s">
        <v>50</v>
      </c>
      <c r="P17" s="43" t="s">
        <v>51</v>
      </c>
      <c r="Q17" s="43" t="s">
        <v>52</v>
      </c>
      <c r="R17" s="43" t="s">
        <v>53</v>
      </c>
      <c r="S17" s="43" t="s">
        <v>54</v>
      </c>
      <c r="T17" s="41" t="s">
        <v>55</v>
      </c>
      <c r="U17" s="41" t="s">
        <v>56</v>
      </c>
      <c r="V17" s="42" t="s">
        <v>57</v>
      </c>
      <c r="W17" s="42" t="s">
        <v>58</v>
      </c>
      <c r="X17" s="42" t="s">
        <v>59</v>
      </c>
      <c r="Y17" s="42" t="s">
        <v>60</v>
      </c>
      <c r="Z17" s="42" t="s">
        <v>61</v>
      </c>
      <c r="AA17" s="42" t="s">
        <v>62</v>
      </c>
      <c r="AB17" s="42" t="s">
        <v>63</v>
      </c>
      <c r="AC17" s="25" t="s">
        <v>64</v>
      </c>
      <c r="AD17" s="26" t="s">
        <v>65</v>
      </c>
      <c r="AE17" s="41" t="s">
        <v>66</v>
      </c>
      <c r="AF17" s="44" t="s">
        <v>67</v>
      </c>
      <c r="AG17" s="45"/>
      <c r="AH17" s="45"/>
      <c r="AI17" s="45"/>
    </row>
    <row r="18" spans="1:35" x14ac:dyDescent="0.25">
      <c r="A18" s="1">
        <v>1</v>
      </c>
      <c r="B18" s="3">
        <v>1214</v>
      </c>
      <c r="C18" s="1" t="s">
        <v>68</v>
      </c>
      <c r="D18" s="2">
        <v>45806</v>
      </c>
      <c r="E18" s="3">
        <v>14032</v>
      </c>
      <c r="F18" s="1" t="s">
        <v>69</v>
      </c>
      <c r="G18" s="4">
        <v>1160</v>
      </c>
      <c r="H18" s="1"/>
      <c r="I18" s="1">
        <v>3.5</v>
      </c>
      <c r="J18" s="5" t="s">
        <v>70</v>
      </c>
      <c r="K18" s="1" t="s">
        <v>71</v>
      </c>
      <c r="L18" s="5" t="s">
        <v>72</v>
      </c>
      <c r="M18" s="5" t="s">
        <v>73</v>
      </c>
      <c r="N18" s="5" t="s">
        <v>74</v>
      </c>
      <c r="O18" s="6">
        <v>45778</v>
      </c>
      <c r="P18" s="6">
        <v>45780</v>
      </c>
      <c r="Q18" s="5" t="s">
        <v>75</v>
      </c>
      <c r="R18" s="5" t="s">
        <v>76</v>
      </c>
      <c r="S18" s="5">
        <v>10</v>
      </c>
      <c r="T18" s="5" t="s">
        <v>77</v>
      </c>
      <c r="U18" s="5" t="s">
        <v>78</v>
      </c>
      <c r="V18" s="4">
        <v>0</v>
      </c>
      <c r="W18" s="4">
        <v>4060</v>
      </c>
      <c r="X18" s="4">
        <f t="shared" ref="X18:X19" si="0">V18-W18</f>
        <v>-4060</v>
      </c>
      <c r="Y18" s="4"/>
      <c r="Z18" s="4"/>
      <c r="AA18" s="4"/>
      <c r="AB18" s="4"/>
      <c r="AC18" s="4">
        <f t="shared" ref="AC18:AC19" si="1">W18+AB18</f>
        <v>4060</v>
      </c>
      <c r="AD18" s="7"/>
      <c r="AE18" s="7"/>
      <c r="AF18" s="46"/>
    </row>
    <row r="19" spans="1:35" ht="13.5" thickBot="1" x14ac:dyDescent="0.3">
      <c r="A19" s="58">
        <v>2</v>
      </c>
      <c r="B19" s="59" t="s">
        <v>79</v>
      </c>
      <c r="C19" s="58" t="s">
        <v>80</v>
      </c>
      <c r="D19" s="60">
        <v>45898</v>
      </c>
      <c r="E19" s="61">
        <v>14096</v>
      </c>
      <c r="F19" s="58" t="s">
        <v>81</v>
      </c>
      <c r="G19" s="62">
        <v>800</v>
      </c>
      <c r="H19" s="58"/>
      <c r="I19" s="58">
        <v>4.5</v>
      </c>
      <c r="J19" s="63" t="s">
        <v>70</v>
      </c>
      <c r="K19" s="58" t="s">
        <v>71</v>
      </c>
      <c r="L19" s="63" t="s">
        <v>72</v>
      </c>
      <c r="M19" s="63" t="s">
        <v>73</v>
      </c>
      <c r="N19" s="63" t="s">
        <v>74</v>
      </c>
      <c r="O19" s="64">
        <v>45867</v>
      </c>
      <c r="P19" s="64">
        <v>45871</v>
      </c>
      <c r="Q19" s="63" t="s">
        <v>75</v>
      </c>
      <c r="R19" s="63" t="s">
        <v>76</v>
      </c>
      <c r="S19" s="63">
        <v>1899</v>
      </c>
      <c r="T19" s="63" t="s">
        <v>82</v>
      </c>
      <c r="U19" s="63" t="s">
        <v>83</v>
      </c>
      <c r="V19" s="62">
        <v>0</v>
      </c>
      <c r="W19" s="62">
        <v>3600</v>
      </c>
      <c r="X19" s="62">
        <f t="shared" si="0"/>
        <v>-3600</v>
      </c>
      <c r="Y19" s="62"/>
      <c r="Z19" s="62"/>
      <c r="AA19" s="62"/>
      <c r="AB19" s="62"/>
      <c r="AC19" s="62">
        <f t="shared" si="1"/>
        <v>3600</v>
      </c>
      <c r="AD19" s="8"/>
      <c r="AE19" s="8"/>
      <c r="AF19" s="65"/>
    </row>
    <row r="20" spans="1:35" ht="13.5" thickBot="1" x14ac:dyDescent="0.3">
      <c r="A20" s="9" t="s">
        <v>84</v>
      </c>
      <c r="B20" s="10"/>
      <c r="C20" s="10"/>
      <c r="D20" s="10"/>
      <c r="E20" s="10"/>
      <c r="F20" s="10"/>
      <c r="G20" s="66">
        <f>SUM(G18:G19)</f>
        <v>1960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9"/>
      <c r="U20" s="69"/>
      <c r="V20" s="11">
        <f>SUM(V17:V19)</f>
        <v>0</v>
      </c>
      <c r="W20" s="11">
        <f>SUM(W17:W19)</f>
        <v>7660</v>
      </c>
      <c r="X20" s="11">
        <v>0</v>
      </c>
      <c r="Y20" s="11">
        <f>SUM(Y17:Y19)</f>
        <v>0</v>
      </c>
      <c r="Z20" s="11">
        <f>SUM(Z17:Z19)</f>
        <v>0</v>
      </c>
      <c r="AA20" s="70"/>
      <c r="AB20" s="11">
        <f>SUM(AB17:AB19)</f>
        <v>0</v>
      </c>
      <c r="AC20" s="11">
        <f>SUM(AC17:AC19)</f>
        <v>7660</v>
      </c>
      <c r="AD20" s="71"/>
      <c r="AE20" s="71"/>
      <c r="AF20" s="72"/>
    </row>
    <row r="21" spans="1:35" x14ac:dyDescent="0.25">
      <c r="A21" s="73" t="s">
        <v>85</v>
      </c>
      <c r="B21" s="74"/>
      <c r="C21" s="74"/>
      <c r="D21" s="74"/>
      <c r="E21" s="74"/>
      <c r="F21" s="74"/>
      <c r="G21" s="74"/>
      <c r="H21" s="74"/>
      <c r="I21" s="74"/>
      <c r="J21" s="74"/>
      <c r="K21" s="47"/>
      <c r="L21" s="47"/>
      <c r="M21" s="47"/>
      <c r="N21" s="47"/>
      <c r="O21" s="47"/>
      <c r="P21" s="47"/>
      <c r="Q21" s="47"/>
      <c r="R21" s="47"/>
      <c r="S21" s="47"/>
      <c r="T21" s="48"/>
      <c r="U21" s="48"/>
      <c r="V21" s="49"/>
      <c r="W21" s="49"/>
      <c r="X21" s="49"/>
      <c r="Y21" s="49"/>
      <c r="Z21" s="49"/>
      <c r="AA21" s="49"/>
      <c r="AB21" s="49"/>
      <c r="AC21" s="49"/>
      <c r="AD21" s="50"/>
      <c r="AE21" s="50"/>
      <c r="AF21" s="51"/>
    </row>
    <row r="22" spans="1:35" x14ac:dyDescent="0.25">
      <c r="A22" s="52"/>
      <c r="B22" s="53"/>
      <c r="C22" s="53"/>
      <c r="D22" s="53"/>
      <c r="E22" s="53"/>
      <c r="F22" s="53"/>
      <c r="G22" s="54"/>
      <c r="H22" s="53"/>
      <c r="I22" s="53"/>
      <c r="J22" s="53"/>
      <c r="K22" s="47"/>
      <c r="L22" s="47"/>
      <c r="M22" s="47"/>
      <c r="N22" s="47"/>
      <c r="O22" s="47"/>
      <c r="P22" s="47"/>
      <c r="Q22" s="47"/>
      <c r="R22" s="47"/>
      <c r="S22" s="47"/>
      <c r="T22" s="48"/>
      <c r="U22" s="48"/>
      <c r="V22" s="49"/>
      <c r="W22" s="49"/>
      <c r="X22" s="49"/>
      <c r="Y22" s="49"/>
      <c r="Z22" s="49"/>
      <c r="AA22" s="49"/>
      <c r="AB22" s="49"/>
      <c r="AC22" s="49"/>
      <c r="AD22" s="50"/>
      <c r="AE22" s="50"/>
      <c r="AF22" s="51"/>
    </row>
    <row r="23" spans="1:35" x14ac:dyDescent="0.25">
      <c r="A23" s="53"/>
      <c r="B23" s="53"/>
      <c r="C23" s="53"/>
      <c r="D23" s="53"/>
      <c r="E23" s="53"/>
      <c r="F23" s="53"/>
      <c r="G23" s="54"/>
      <c r="H23" s="53"/>
      <c r="I23" s="53"/>
      <c r="J23" s="53"/>
      <c r="K23" s="47"/>
      <c r="L23" s="47"/>
      <c r="M23" s="47"/>
      <c r="N23" s="47"/>
      <c r="O23" s="47"/>
      <c r="P23" s="47"/>
      <c r="Q23" s="47"/>
      <c r="R23" s="47"/>
      <c r="S23" s="47"/>
      <c r="T23" s="48"/>
      <c r="U23" s="48"/>
      <c r="V23" s="49"/>
      <c r="W23" s="49"/>
      <c r="X23" s="49"/>
      <c r="Y23" s="49"/>
      <c r="Z23" s="49"/>
      <c r="AA23" s="49"/>
      <c r="AB23" s="49"/>
      <c r="AC23" s="49"/>
      <c r="AD23" s="50"/>
      <c r="AE23" s="50"/>
      <c r="AF23" s="51"/>
    </row>
    <row r="24" spans="1:35" x14ac:dyDescent="0.25">
      <c r="A24" s="52" t="s">
        <v>86</v>
      </c>
      <c r="B24" s="53"/>
      <c r="C24" s="53"/>
      <c r="D24" s="53"/>
      <c r="E24" s="53"/>
      <c r="F24" s="53"/>
      <c r="G24" s="54"/>
      <c r="H24" s="53"/>
      <c r="I24" s="53"/>
      <c r="J24" s="53"/>
      <c r="K24" s="47"/>
      <c r="L24" s="47"/>
      <c r="M24" s="47"/>
      <c r="N24" s="47"/>
      <c r="O24" s="47"/>
      <c r="P24" s="47"/>
      <c r="Q24" s="47"/>
      <c r="R24" s="47"/>
      <c r="S24" s="47"/>
      <c r="T24" s="48"/>
      <c r="U24" s="48"/>
      <c r="V24" s="49"/>
      <c r="W24" s="49"/>
      <c r="X24" s="49"/>
      <c r="Y24" s="49"/>
      <c r="Z24" s="49"/>
      <c r="AA24" s="49"/>
      <c r="AB24" s="49"/>
      <c r="AC24" s="49"/>
      <c r="AD24" s="50"/>
      <c r="AE24" s="50"/>
      <c r="AF24" s="51"/>
    </row>
    <row r="25" spans="1:35" x14ac:dyDescent="0.25">
      <c r="A25" s="52" t="s">
        <v>87</v>
      </c>
      <c r="B25" s="53"/>
      <c r="C25" s="53"/>
      <c r="D25" s="53"/>
      <c r="E25" s="53"/>
      <c r="F25" s="53"/>
      <c r="G25" s="54"/>
      <c r="H25" s="53"/>
      <c r="I25" s="53"/>
      <c r="J25" s="53"/>
      <c r="K25" s="47"/>
      <c r="L25" s="47"/>
      <c r="M25" s="47"/>
      <c r="N25" s="47"/>
      <c r="O25" s="47"/>
      <c r="P25" s="47"/>
      <c r="Q25" s="47"/>
      <c r="R25" s="47"/>
      <c r="S25" s="47"/>
      <c r="T25" s="48"/>
      <c r="U25" s="48"/>
      <c r="V25" s="49"/>
      <c r="W25" s="49"/>
      <c r="X25" s="49"/>
      <c r="Y25" s="49"/>
      <c r="Z25" s="49"/>
      <c r="AA25" s="49"/>
      <c r="AB25" s="49"/>
      <c r="AC25" s="49"/>
      <c r="AD25" s="50"/>
      <c r="AE25" s="50"/>
      <c r="AF25" s="51"/>
    </row>
    <row r="26" spans="1:35" x14ac:dyDescent="0.25">
      <c r="A26" s="52" t="s">
        <v>88</v>
      </c>
      <c r="B26" s="53"/>
      <c r="C26" s="53"/>
      <c r="D26" s="53"/>
      <c r="E26" s="53"/>
      <c r="F26" s="53"/>
      <c r="G26" s="54"/>
      <c r="H26" s="53"/>
      <c r="I26" s="53"/>
      <c r="J26" s="53"/>
      <c r="K26" s="47"/>
      <c r="L26" s="47"/>
      <c r="M26" s="47"/>
      <c r="N26" s="47"/>
      <c r="O26" s="47"/>
      <c r="P26" s="47"/>
      <c r="Q26" s="47"/>
      <c r="R26" s="47"/>
      <c r="S26" s="47"/>
      <c r="T26" s="48"/>
      <c r="U26" s="48"/>
      <c r="V26" s="49"/>
      <c r="W26" s="49"/>
      <c r="X26" s="49"/>
      <c r="Y26" s="49"/>
      <c r="Z26" s="49"/>
      <c r="AA26" s="49"/>
      <c r="AB26" s="49"/>
      <c r="AC26" s="49"/>
      <c r="AD26" s="50"/>
      <c r="AE26" s="50"/>
      <c r="AF26" s="51"/>
    </row>
    <row r="27" spans="1:35" x14ac:dyDescent="0.25">
      <c r="A27" s="52"/>
      <c r="B27" s="53"/>
      <c r="C27" s="53"/>
      <c r="D27" s="53"/>
      <c r="E27" s="53"/>
      <c r="F27" s="53"/>
      <c r="G27" s="54"/>
      <c r="H27" s="53"/>
      <c r="I27" s="53"/>
      <c r="J27" s="53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48"/>
      <c r="V27" s="49"/>
      <c r="W27" s="49"/>
      <c r="X27" s="49"/>
      <c r="Y27" s="49"/>
      <c r="Z27" s="49"/>
      <c r="AA27" s="49"/>
      <c r="AB27" s="49"/>
      <c r="AC27" s="49"/>
      <c r="AD27" s="50"/>
      <c r="AE27" s="50"/>
      <c r="AF27" s="51"/>
    </row>
    <row r="28" spans="1:35" x14ac:dyDescent="0.25">
      <c r="A28" s="52" t="s">
        <v>96</v>
      </c>
      <c r="B28" s="53"/>
      <c r="C28" s="53"/>
      <c r="D28" s="53"/>
      <c r="E28" s="53"/>
      <c r="F28" s="53"/>
      <c r="G28" s="54"/>
      <c r="H28" s="53"/>
      <c r="I28" s="53"/>
      <c r="J28" s="53"/>
    </row>
    <row r="29" spans="1:35" x14ac:dyDescent="0.25">
      <c r="A29" s="52" t="s">
        <v>97</v>
      </c>
      <c r="B29" s="53"/>
      <c r="C29" s="53"/>
      <c r="D29" s="53"/>
      <c r="E29" s="53"/>
      <c r="F29" s="53"/>
      <c r="G29" s="54"/>
      <c r="H29" s="53"/>
      <c r="I29" s="53"/>
      <c r="J29" s="53"/>
    </row>
    <row r="30" spans="1:35" x14ac:dyDescent="0.25">
      <c r="A30" s="52" t="s">
        <v>98</v>
      </c>
      <c r="B30" s="53"/>
      <c r="C30" s="53"/>
      <c r="D30" s="53"/>
      <c r="E30" s="53"/>
      <c r="F30" s="53"/>
      <c r="G30" s="54"/>
      <c r="H30" s="53"/>
      <c r="I30" s="53"/>
      <c r="J30" s="53"/>
    </row>
    <row r="31" spans="1:35" x14ac:dyDescent="0.25">
      <c r="A31" s="56"/>
      <c r="B31" s="56"/>
      <c r="C31" s="56"/>
      <c r="D31" s="56"/>
      <c r="E31" s="56"/>
      <c r="F31" s="56"/>
      <c r="G31" s="57"/>
      <c r="H31" s="56"/>
      <c r="I31" s="56"/>
      <c r="J31" s="56"/>
    </row>
  </sheetData>
  <mergeCells count="33">
    <mergeCell ref="T15:T16"/>
    <mergeCell ref="AD14:AE15"/>
    <mergeCell ref="AF14:AF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O14:R14"/>
    <mergeCell ref="S14:AC14"/>
    <mergeCell ref="O15:O16"/>
    <mergeCell ref="P15:P16"/>
    <mergeCell ref="Q15:Q16"/>
    <mergeCell ref="R15:R16"/>
    <mergeCell ref="S15:S16"/>
    <mergeCell ref="A21:J21"/>
    <mergeCell ref="A20:F20"/>
    <mergeCell ref="A14:A17"/>
    <mergeCell ref="B14:I14"/>
    <mergeCell ref="J14:N14"/>
    <mergeCell ref="L15:L16"/>
    <mergeCell ref="M15:M16"/>
    <mergeCell ref="N15:N16"/>
    <mergeCell ref="U15:U16"/>
    <mergeCell ref="V15:Z15"/>
    <mergeCell ref="AA15:AA16"/>
    <mergeCell ref="AB15:AB16"/>
    <mergeCell ref="AC15:AC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MAR-2026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2026-05-27T19:52:35Z</dcterms:modified>
</cp:coreProperties>
</file>