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0" yWindow="0" windowWidth="28800" windowHeight="12210" tabRatio="774"/>
  </bookViews>
  <sheets>
    <sheet name="EMURB DIÁRIAS SERVIDOR JAN 2025" sheetId="1" r:id="rId1"/>
  </sheets>
  <calcPr calcId="162913"/>
  <fileRecoveryPr repairLoad="1"/>
</workbook>
</file>

<file path=xl/calcChain.xml><?xml version="1.0" encoding="utf-8"?>
<calcChain xmlns="http://schemas.openxmlformats.org/spreadsheetml/2006/main">
  <c r="G24" i="1" l="1"/>
  <c r="AB24" i="1"/>
  <c r="Z24" i="1"/>
  <c r="Y24" i="1"/>
  <c r="W24" i="1"/>
  <c r="V24" i="1"/>
  <c r="AC23" i="1"/>
  <c r="X23" i="1"/>
  <c r="AC22" i="1"/>
  <c r="X22" i="1"/>
  <c r="AC21" i="1"/>
  <c r="X21" i="1"/>
  <c r="AC20" i="1"/>
  <c r="X20" i="1"/>
  <c r="AC19" i="1"/>
  <c r="X19" i="1"/>
  <c r="AC24" i="1" l="1"/>
</calcChain>
</file>

<file path=xl/sharedStrings.xml><?xml version="1.0" encoding="utf-8"?>
<sst xmlns="http://schemas.openxmlformats.org/spreadsheetml/2006/main" count="107" uniqueCount="99">
  <si>
    <t xml:space="preserve">DEMONSTRATIVO DA CONCESSÃO DE ADIANTAMENTOS - DIÁRIAS E PASSAGENS. </t>
  </si>
  <si>
    <t>Seq</t>
  </si>
  <si>
    <t>Da Concessão</t>
  </si>
  <si>
    <t>Dados do Responsável pelo Adiantamento</t>
  </si>
  <si>
    <t>Do Deslocamento</t>
  </si>
  <si>
    <t>Da Despesa</t>
  </si>
  <si>
    <t>Da Prestação de Contas</t>
  </si>
  <si>
    <t>Nº do Processo</t>
  </si>
  <si>
    <t>Nº da Portaria</t>
  </si>
  <si>
    <t>Data</t>
  </si>
  <si>
    <t>D.O.E</t>
  </si>
  <si>
    <t>Finalidade da viagem</t>
  </si>
  <si>
    <t>Valor unitário da diária</t>
  </si>
  <si>
    <t>Classe</t>
  </si>
  <si>
    <t>Nº de diárias</t>
  </si>
  <si>
    <t>Nome</t>
  </si>
  <si>
    <t>Matrícula</t>
  </si>
  <si>
    <t>Vínculo</t>
  </si>
  <si>
    <t>Cargo ou Função</t>
  </si>
  <si>
    <t>Lotação</t>
  </si>
  <si>
    <t>Início</t>
  </si>
  <si>
    <t>Término</t>
  </si>
  <si>
    <t>Itinerário</t>
  </si>
  <si>
    <t>Meio de transporte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</si>
  <si>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</si>
  <si>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</si>
  <si>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</si>
  <si>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</si>
  <si>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</si>
  <si>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Com o pagamento do transporte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</si>
  <si>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</si>
  <si>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</si>
  <si>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</si>
  <si>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</si>
  <si>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</si>
  <si>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</si>
  <si>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(*)</t>
  </si>
  <si>
    <t>(a)</t>
  </si>
  <si>
    <t>(b 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</si>
  <si>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</si>
  <si>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</si>
  <si>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</si>
  <si>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</si>
  <si>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</si>
  <si>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</si>
  <si>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</si>
  <si>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</si>
  <si>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</si>
  <si>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</si>
  <si>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</si>
  <si>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</si>
  <si>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</si>
  <si>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</si>
  <si>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</si>
  <si>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</si>
  <si>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</si>
  <si>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</si>
  <si>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</si>
  <si>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</si>
  <si>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 = u - v</t>
  </si>
  <si>
    <t>(x)</t>
  </si>
  <si>
    <t>(y)</t>
  </si>
  <si>
    <t>(aa)</t>
  </si>
  <si>
    <t>(ab)</t>
  </si>
  <si>
    <t>(ac) = v + y + ab</t>
  </si>
  <si>
    <t>(ad)</t>
  </si>
  <si>
    <t>(ae)</t>
  </si>
  <si>
    <t>(ag)</t>
  </si>
  <si>
    <t>100/2025</t>
  </si>
  <si>
    <t xml:space="preserve">AVALIAR NOVAS TECNOLOGIAS </t>
  </si>
  <si>
    <t>Abdel Barbosa Derze</t>
  </si>
  <si>
    <t>600141/1</t>
  </si>
  <si>
    <t>Concursado</t>
  </si>
  <si>
    <t>Diretor Presidente</t>
  </si>
  <si>
    <t>Emurb</t>
  </si>
  <si>
    <t>São Paulo</t>
  </si>
  <si>
    <t>Aéreo</t>
  </si>
  <si>
    <t>175010824/2025</t>
  </si>
  <si>
    <t>175010660/2025</t>
  </si>
  <si>
    <t>0125.000408/2025-37</t>
  </si>
  <si>
    <t>232/2025</t>
  </si>
  <si>
    <t>VISITA NA FÁBRICA DE CAMINHÕES COLOMBO</t>
  </si>
  <si>
    <t>17501226/2025</t>
  </si>
  <si>
    <t>175011239/2025</t>
  </si>
  <si>
    <t>Obs.: PREENCHER COM "NADA CONSTA", QUANDO FOR O CASO</t>
  </si>
  <si>
    <t>(*) Coluna "ac" Situação quanto a aprovação:</t>
  </si>
  <si>
    <t>Regular/Baixado</t>
  </si>
  <si>
    <t>Aberto/Pendente</t>
  </si>
  <si>
    <t>PODER EXECUTIVO MUNICIPAL</t>
  </si>
  <si>
    <t>PRESTAÇÃO DE CONTAS MENSAL - EXERCÍCIO 2026</t>
  </si>
  <si>
    <t>RESOLUÇÃO Nº 87, DE 28 DE NOVEMBRO DE 2013 - TRIBUNAL DE CONTAS DO ESTADO DO ACRE</t>
  </si>
  <si>
    <t>REALIZADO ATÉ O MÊS/ANO (ACUMULADO): JANEIRO/2026</t>
  </si>
  <si>
    <t>Manual de Referência - 12ª Edição - Anexos IV, VI, VII e IX</t>
  </si>
  <si>
    <t>IDENTIFICAÇÃO DO ÓRGÃO/ENTIDADE/FUNDO: Empresa Municipal de Urbanização de Rio Branco – EMURB</t>
  </si>
  <si>
    <t>TOTAL</t>
  </si>
  <si>
    <t>Data da emissão: 10/02/2026.</t>
  </si>
  <si>
    <t>Nome do responsável pela elaboração: Antonio José Anjos.</t>
  </si>
  <si>
    <t>Nome do titular do Órgão/Entidade/Fundo : Abdel Barbosa Derze.</t>
  </si>
  <si>
    <t>Ações de regularização /responsabilização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</si>
</sst>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_-* #,##0.00_-;\-* #,##0.00_-;_-* &quot;-&quot;??_-;_-@"/>
    <numFmt numFmtId="165" formatCode="_-&quot;R$&quot;\ * #,##0.00_-;\-&quot;R$&quot;\ * #,##0.00_-;_-&quot;R$&quot;\ * &quot;-&quot;??_-;_-@"/>
    <numFmt numFmtId="166" formatCode="&quot;R$&quot;\ #,##0.00"/>
  </numFmts>
  <fonts count="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 applyFont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7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49" fontId="3" fillId="0" borderId="20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6" fontId="2" fillId="0" borderId="20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14" fontId="2" fillId="0" borderId="20" xfId="0" applyNumberFormat="1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14" fontId="2" fillId="0" borderId="19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vertical="center"/>
    </xf>
    <xf numFmtId="44" fontId="2" fillId="0" borderId="0" xfId="1" applyFont="1" applyFill="1" applyAlignment="1">
      <alignment horizontal="center" vertical="center"/>
    </xf>
    <xf numFmtId="44" fontId="3" fillId="0" borderId="0" xfId="1" applyFont="1" applyFill="1" applyAlignment="1">
      <alignment horizontal="center" vertical="center"/>
    </xf>
    <xf numFmtId="44" fontId="2" fillId="0" borderId="0" xfId="1" applyFont="1" applyFill="1" applyAlignment="1">
      <alignment vertical="center" wrapText="1"/>
    </xf>
    <xf numFmtId="44" fontId="2" fillId="0" borderId="0" xfId="1" applyFont="1" applyFill="1" applyAlignment="1">
      <alignment vertical="center"/>
    </xf>
    <xf numFmtId="44" fontId="2" fillId="0" borderId="1" xfId="1" applyFont="1" applyFill="1" applyBorder="1" applyAlignment="1">
      <alignment vertical="center"/>
    </xf>
    <xf numFmtId="44" fontId="3" fillId="0" borderId="10" xfId="1" applyFont="1" applyFill="1" applyBorder="1" applyAlignment="1">
      <alignment horizontal="center" vertical="center" wrapText="1"/>
    </xf>
    <xf numFmtId="44" fontId="3" fillId="0" borderId="19" xfId="1" applyFont="1" applyFill="1" applyBorder="1" applyAlignment="1">
      <alignment vertical="center"/>
    </xf>
    <xf numFmtId="44" fontId="3" fillId="0" borderId="23" xfId="1" applyFont="1" applyFill="1" applyBorder="1" applyAlignment="1">
      <alignment horizontal="center" vertical="center"/>
    </xf>
    <xf numFmtId="44" fontId="2" fillId="0" borderId="19" xfId="1" applyFont="1" applyFill="1" applyBorder="1" applyAlignment="1">
      <alignment vertical="center"/>
    </xf>
    <xf numFmtId="44" fontId="2" fillId="0" borderId="20" xfId="1" applyFont="1" applyFill="1" applyBorder="1" applyAlignment="1">
      <alignment vertical="center"/>
    </xf>
    <xf numFmtId="44" fontId="2" fillId="0" borderId="10" xfId="1" applyFont="1" applyFill="1" applyBorder="1" applyAlignment="1">
      <alignment vertical="center"/>
    </xf>
    <xf numFmtId="44" fontId="3" fillId="0" borderId="34" xfId="1" applyFont="1" applyFill="1" applyBorder="1" applyAlignment="1">
      <alignment vertical="center"/>
    </xf>
    <xf numFmtId="44" fontId="2" fillId="0" borderId="0" xfId="1" applyFont="1" applyFill="1" applyBorder="1" applyAlignment="1">
      <alignment vertical="center"/>
    </xf>
    <xf numFmtId="44" fontId="2" fillId="0" borderId="0" xfId="1" applyFont="1" applyFill="1" applyBorder="1" applyAlignment="1">
      <alignment horizontal="left" vertical="center"/>
    </xf>
    <xf numFmtId="0" fontId="2" fillId="0" borderId="16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44" fontId="3" fillId="0" borderId="13" xfId="1" applyFont="1" applyFill="1" applyBorder="1" applyAlignment="1">
      <alignment horizontal="center" vertical="center"/>
    </xf>
    <xf numFmtId="44" fontId="3" fillId="0" borderId="14" xfId="1" applyFont="1" applyFill="1" applyBorder="1" applyAlignment="1">
      <alignment vertical="center"/>
    </xf>
    <xf numFmtId="44" fontId="3" fillId="0" borderId="15" xfId="1" applyFont="1" applyFill="1" applyBorder="1" applyAlignment="1">
      <alignment vertical="center"/>
    </xf>
    <xf numFmtId="44" fontId="3" fillId="0" borderId="19" xfId="1" applyFont="1" applyFill="1" applyBorder="1" applyAlignment="1">
      <alignment horizontal="center" vertical="center" wrapText="1"/>
    </xf>
    <xf numFmtId="44" fontId="2" fillId="0" borderId="19" xfId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vertical="center"/>
    </xf>
    <xf numFmtId="44" fontId="3" fillId="0" borderId="0" xfId="1" applyFont="1" applyFill="1" applyAlignment="1">
      <alignment vertical="center"/>
    </xf>
    <xf numFmtId="44" fontId="3" fillId="0" borderId="23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0</xdr:row>
      <xdr:rowOff>85725</xdr:rowOff>
    </xdr:from>
    <xdr:ext cx="0" cy="485775"/>
    <xdr:pic>
      <xdr:nvPicPr>
        <xdr:cNvPr id="4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556825" y="85725"/>
          <a:ext cx="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0</xdr:rowOff>
    </xdr:from>
    <xdr:ext cx="581025" cy="619125"/>
    <xdr:pic>
      <xdr:nvPicPr>
        <xdr:cNvPr id="5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0"/>
          <a:ext cx="58102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0</xdr:row>
      <xdr:rowOff>85725</xdr:rowOff>
    </xdr:from>
    <xdr:ext cx="0" cy="485775"/>
    <xdr:pic>
      <xdr:nvPicPr>
        <xdr:cNvPr id="6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556825" y="85725"/>
          <a:ext cx="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0</xdr:rowOff>
    </xdr:from>
    <xdr:ext cx="581025" cy="619125"/>
    <xdr:pic>
      <xdr:nvPicPr>
        <xdr:cNvPr id="7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0"/>
          <a:ext cx="581025" cy="6191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96"/>
  <sheetViews>
    <sheetView tabSelected="1" zoomScale="90" zoomScaleNormal="90" workbookViewId="0">
      <selection activeCell="E31" sqref="E31"/>
    </sheetView>
  </sheetViews>
  <sheetFormatPr defaultColWidth="14.42578125" defaultRowHeight="15" customHeight="1" x14ac:dyDescent="0.25"/>
  <cols>
    <col min="1" max="1" width="8.85546875" style="1" customWidth="1"/>
    <col min="2" max="2" width="21.7109375" style="1" customWidth="1"/>
    <col min="3" max="3" width="10.140625" style="1" customWidth="1"/>
    <col min="4" max="4" width="10" style="1" customWidth="1"/>
    <col min="5" max="5" width="12.85546875" style="1" customWidth="1"/>
    <col min="6" max="6" width="45.42578125" style="1" customWidth="1"/>
    <col min="7" max="7" width="15.85546875" style="80" customWidth="1"/>
    <col min="8" max="8" width="10.42578125" style="1" customWidth="1"/>
    <col min="9" max="9" width="10.7109375" style="1" customWidth="1"/>
    <col min="10" max="10" width="26.42578125" style="1" customWidth="1"/>
    <col min="11" max="11" width="10" style="1" customWidth="1"/>
    <col min="12" max="12" width="11.85546875" style="1" bestFit="1" customWidth="1"/>
    <col min="13" max="13" width="17.140625" style="1" bestFit="1" customWidth="1"/>
    <col min="14" max="14" width="8.42578125" style="1" bestFit="1" customWidth="1"/>
    <col min="15" max="15" width="11.42578125" style="1" customWidth="1"/>
    <col min="16" max="16" width="11" style="1" bestFit="1" customWidth="1"/>
    <col min="17" max="17" width="10.140625" style="1" bestFit="1" customWidth="1"/>
    <col min="18" max="18" width="14.85546875" style="1" customWidth="1"/>
    <col min="19" max="19" width="11.7109375" style="1" customWidth="1"/>
    <col min="20" max="21" width="15.7109375" style="1" customWidth="1"/>
    <col min="22" max="22" width="13.42578125" style="80" customWidth="1"/>
    <col min="23" max="24" width="13" style="80" bestFit="1" customWidth="1"/>
    <col min="25" max="25" width="10.42578125" style="80" customWidth="1"/>
    <col min="26" max="26" width="16.7109375" style="80" customWidth="1"/>
    <col min="27" max="27" width="13.28515625" style="1" customWidth="1"/>
    <col min="28" max="28" width="10.42578125" style="80" customWidth="1"/>
    <col min="29" max="29" width="13.7109375" style="80" customWidth="1"/>
    <col min="30" max="30" width="11.42578125" style="1" customWidth="1"/>
    <col min="31" max="31" width="16.42578125" style="1" customWidth="1"/>
    <col min="32" max="32" width="22.85546875" style="1" customWidth="1"/>
    <col min="33" max="35" width="8.85546875" style="1" customWidth="1"/>
    <col min="36" max="16384" width="14.42578125" style="1"/>
  </cols>
  <sheetData>
    <row r="1" spans="1:85" ht="12.75" customHeight="1" x14ac:dyDescent="0.25">
      <c r="B1" s="2"/>
      <c r="C1" s="2"/>
      <c r="D1" s="2"/>
      <c r="E1" s="2"/>
      <c r="F1" s="3"/>
      <c r="G1" s="7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77"/>
      <c r="W1" s="77"/>
      <c r="X1" s="77"/>
      <c r="Y1" s="77"/>
      <c r="Z1" s="77"/>
      <c r="AA1" s="2"/>
      <c r="AB1" s="77"/>
      <c r="AC1" s="77"/>
      <c r="AD1" s="2"/>
      <c r="AE1" s="2"/>
      <c r="AF1" s="2"/>
      <c r="AG1" s="2"/>
      <c r="AH1" s="2"/>
      <c r="AI1" s="2"/>
      <c r="AJ1" s="4"/>
      <c r="AK1" s="4"/>
      <c r="AL1" s="5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4"/>
      <c r="AY1" s="4"/>
      <c r="AZ1" s="2"/>
      <c r="BA1" s="2"/>
      <c r="BB1" s="4"/>
      <c r="BC1" s="4"/>
      <c r="BD1" s="2"/>
      <c r="BE1" s="2"/>
      <c r="BF1" s="4"/>
      <c r="BG1" s="4"/>
      <c r="BH1" s="2"/>
      <c r="BI1" s="4"/>
      <c r="BJ1" s="4"/>
      <c r="BK1" s="4"/>
      <c r="BL1" s="4"/>
      <c r="BM1" s="4"/>
      <c r="BN1" s="2"/>
      <c r="BO1" s="2"/>
      <c r="BP1" s="2"/>
      <c r="BQ1" s="2"/>
      <c r="BR1" s="2"/>
      <c r="BS1" s="2"/>
      <c r="BT1" s="2"/>
      <c r="BU1" s="2"/>
      <c r="BV1" s="4"/>
      <c r="BW1" s="4"/>
      <c r="BX1" s="2"/>
      <c r="BY1" s="2"/>
      <c r="BZ1" s="2"/>
      <c r="CA1" s="2"/>
      <c r="CB1" s="2"/>
      <c r="CC1" s="2"/>
      <c r="CD1" s="2"/>
      <c r="CE1" s="2"/>
      <c r="CF1" s="2"/>
    </row>
    <row r="2" spans="1:85" ht="12.75" customHeight="1" x14ac:dyDescent="0.25">
      <c r="B2" s="2"/>
      <c r="C2" s="2"/>
      <c r="D2" s="2"/>
      <c r="E2" s="2"/>
      <c r="F2" s="3"/>
      <c r="G2" s="7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77"/>
      <c r="W2" s="77"/>
      <c r="X2" s="77"/>
      <c r="Y2" s="77"/>
      <c r="Z2" s="77"/>
      <c r="AA2" s="2"/>
      <c r="AB2" s="77"/>
      <c r="AC2" s="77"/>
      <c r="AD2" s="2"/>
      <c r="AE2" s="2"/>
      <c r="AF2" s="2"/>
      <c r="AG2" s="2"/>
      <c r="AH2" s="2"/>
      <c r="AI2" s="2"/>
      <c r="AJ2" s="4"/>
      <c r="AK2" s="4"/>
      <c r="AL2" s="5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4"/>
      <c r="BE2" s="4"/>
      <c r="BF2" s="5"/>
      <c r="BG2" s="2"/>
      <c r="BH2" s="2"/>
      <c r="BI2" s="2"/>
      <c r="BJ2" s="2"/>
      <c r="BK2" s="4"/>
      <c r="BL2" s="4"/>
      <c r="BM2" s="4"/>
      <c r="BN2" s="2"/>
      <c r="BO2" s="2"/>
      <c r="BP2" s="2"/>
      <c r="BQ2" s="2"/>
      <c r="BR2" s="2"/>
      <c r="BS2" s="2"/>
      <c r="BT2" s="2"/>
      <c r="BU2" s="2"/>
      <c r="BV2" s="4"/>
      <c r="BW2" s="4"/>
      <c r="BX2" s="2"/>
      <c r="BY2" s="2"/>
      <c r="BZ2" s="2"/>
      <c r="CA2" s="2"/>
      <c r="CB2" s="2"/>
      <c r="CC2" s="2"/>
      <c r="CD2" s="2"/>
      <c r="CE2" s="2"/>
      <c r="CF2" s="2"/>
    </row>
    <row r="3" spans="1:85" ht="12.75" customHeight="1" x14ac:dyDescent="0.25">
      <c r="B3" s="2"/>
      <c r="C3" s="2"/>
      <c r="D3" s="2"/>
      <c r="E3" s="2"/>
      <c r="F3" s="3"/>
      <c r="G3" s="7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77"/>
      <c r="W3" s="77"/>
      <c r="X3" s="77"/>
      <c r="Y3" s="77"/>
      <c r="Z3" s="77"/>
      <c r="AA3" s="2"/>
      <c r="AB3" s="77"/>
      <c r="AC3" s="77"/>
      <c r="AD3" s="2"/>
      <c r="AE3" s="2"/>
      <c r="AF3" s="2"/>
      <c r="AG3" s="2"/>
      <c r="AH3" s="2"/>
      <c r="AI3" s="2"/>
      <c r="AJ3" s="4"/>
      <c r="AK3" s="4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4"/>
      <c r="BE3" s="4"/>
      <c r="BF3" s="5"/>
      <c r="BG3" s="2"/>
      <c r="BH3" s="2"/>
      <c r="BI3" s="2"/>
      <c r="BJ3" s="2"/>
      <c r="BK3" s="4"/>
      <c r="BL3" s="4"/>
      <c r="BM3" s="4"/>
      <c r="BN3" s="2"/>
      <c r="BO3" s="2"/>
      <c r="BP3" s="2"/>
      <c r="BQ3" s="2"/>
      <c r="BR3" s="2"/>
      <c r="BS3" s="2"/>
      <c r="BT3" s="2"/>
      <c r="BU3" s="2"/>
      <c r="BV3" s="4"/>
      <c r="BW3" s="4"/>
      <c r="BX3" s="2"/>
      <c r="BY3" s="2"/>
      <c r="BZ3" s="2"/>
      <c r="CA3" s="2"/>
      <c r="CB3" s="2"/>
      <c r="CC3" s="2"/>
      <c r="CD3" s="2"/>
      <c r="CE3" s="2"/>
      <c r="CF3" s="2"/>
    </row>
    <row r="4" spans="1:85" ht="12.75" customHeight="1" x14ac:dyDescent="0.25">
      <c r="B4" s="2"/>
      <c r="C4" s="2"/>
      <c r="D4" s="2"/>
      <c r="E4" s="2"/>
      <c r="F4" s="3"/>
      <c r="G4" s="7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77"/>
      <c r="W4" s="77"/>
      <c r="X4" s="77"/>
      <c r="Y4" s="77"/>
      <c r="Z4" s="77"/>
      <c r="AA4" s="2"/>
      <c r="AB4" s="77"/>
      <c r="AC4" s="77"/>
      <c r="AD4" s="2"/>
      <c r="AE4" s="2"/>
      <c r="AF4" s="2"/>
      <c r="AG4" s="2"/>
      <c r="AH4" s="2"/>
      <c r="AI4" s="2"/>
      <c r="AJ4" s="4"/>
      <c r="AK4" s="4"/>
      <c r="AL4" s="5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4"/>
      <c r="BE4" s="4"/>
      <c r="BF4" s="5"/>
      <c r="BG4" s="2"/>
      <c r="BH4" s="2"/>
      <c r="BI4" s="2"/>
      <c r="BJ4" s="2"/>
      <c r="BK4" s="4"/>
      <c r="BL4" s="4"/>
      <c r="BM4" s="4"/>
      <c r="BN4" s="2"/>
      <c r="BO4" s="2"/>
      <c r="BP4" s="2"/>
      <c r="BQ4" s="2"/>
      <c r="BR4" s="2"/>
      <c r="BS4" s="2"/>
      <c r="BT4" s="2"/>
      <c r="BU4" s="2"/>
      <c r="BV4" s="4"/>
      <c r="BW4" s="4"/>
      <c r="BX4" s="2"/>
      <c r="BY4" s="2"/>
      <c r="BZ4" s="2"/>
      <c r="CA4" s="2"/>
      <c r="CB4" s="2"/>
      <c r="CC4" s="2"/>
      <c r="CD4" s="2"/>
      <c r="CE4" s="2"/>
      <c r="CF4" s="2"/>
    </row>
    <row r="5" spans="1:85" ht="12.75" customHeight="1" x14ac:dyDescent="0.25">
      <c r="A5" s="6" t="s">
        <v>88</v>
      </c>
      <c r="B5" s="7"/>
      <c r="C5" s="7"/>
      <c r="D5" s="7"/>
      <c r="E5" s="7"/>
      <c r="F5" s="8"/>
      <c r="G5" s="7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8"/>
      <c r="W5" s="78"/>
      <c r="X5" s="78"/>
      <c r="Y5" s="78"/>
      <c r="Z5" s="78"/>
      <c r="AA5" s="7"/>
      <c r="AB5" s="99"/>
      <c r="AC5" s="9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9"/>
      <c r="BE5" s="9"/>
      <c r="BF5" s="10"/>
      <c r="BG5" s="7"/>
      <c r="BH5" s="7"/>
      <c r="BI5" s="7"/>
      <c r="BJ5" s="7"/>
      <c r="BK5" s="9"/>
      <c r="BL5" s="9"/>
      <c r="BM5" s="9"/>
      <c r="BN5" s="7"/>
      <c r="BO5" s="7"/>
      <c r="BP5" s="7"/>
      <c r="BQ5" s="7"/>
      <c r="BR5" s="7"/>
      <c r="BS5" s="7"/>
      <c r="BT5" s="7"/>
      <c r="BU5" s="7"/>
      <c r="BV5" s="9"/>
      <c r="BW5" s="9"/>
      <c r="BX5" s="7"/>
      <c r="BY5" s="7"/>
      <c r="BZ5" s="7"/>
      <c r="CA5" s="7"/>
      <c r="CB5" s="7"/>
      <c r="CC5" s="7"/>
      <c r="CD5" s="7"/>
      <c r="CE5" s="7"/>
      <c r="CF5" s="7"/>
      <c r="CG5" s="6"/>
    </row>
    <row r="6" spans="1:85" ht="12.75" customHeight="1" x14ac:dyDescent="0.25">
      <c r="B6" s="2"/>
      <c r="C6" s="2"/>
      <c r="D6" s="2"/>
      <c r="E6" s="2"/>
      <c r="F6" s="3"/>
      <c r="G6" s="7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77"/>
      <c r="W6" s="77"/>
      <c r="X6" s="77"/>
      <c r="Y6" s="77"/>
      <c r="Z6" s="77"/>
      <c r="AA6" s="2"/>
      <c r="AB6" s="77"/>
      <c r="AC6" s="77"/>
      <c r="AD6" s="2"/>
      <c r="AE6" s="2"/>
      <c r="AF6" s="2"/>
      <c r="AG6" s="2"/>
      <c r="AH6" s="2"/>
      <c r="AI6" s="2"/>
      <c r="AJ6" s="4"/>
      <c r="AK6" s="4"/>
      <c r="AL6" s="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4"/>
      <c r="BE6" s="4"/>
      <c r="BF6" s="5"/>
      <c r="BG6" s="2"/>
      <c r="BH6" s="2"/>
      <c r="BI6" s="2"/>
      <c r="BJ6" s="2"/>
      <c r="BK6" s="4"/>
      <c r="BL6" s="4"/>
      <c r="BM6" s="4"/>
      <c r="BN6" s="2"/>
      <c r="BO6" s="2"/>
      <c r="BP6" s="2"/>
      <c r="BQ6" s="2"/>
      <c r="BR6" s="2"/>
      <c r="BS6" s="2"/>
      <c r="BT6" s="2"/>
      <c r="BU6" s="2"/>
      <c r="BV6" s="4"/>
      <c r="BW6" s="4"/>
      <c r="BX6" s="2"/>
      <c r="BY6" s="2"/>
      <c r="BZ6" s="2"/>
      <c r="CA6" s="2"/>
      <c r="CB6" s="2"/>
      <c r="CC6" s="2"/>
      <c r="CD6" s="2"/>
      <c r="CE6" s="2"/>
      <c r="CF6" s="2"/>
    </row>
    <row r="7" spans="1:85" ht="12.75" customHeight="1" x14ac:dyDescent="0.25">
      <c r="A7" s="11" t="s">
        <v>89</v>
      </c>
      <c r="B7" s="7"/>
      <c r="C7" s="7"/>
      <c r="D7" s="7"/>
      <c r="E7" s="7"/>
      <c r="F7" s="8"/>
      <c r="G7" s="7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8"/>
      <c r="W7" s="78"/>
      <c r="X7" s="78"/>
      <c r="Y7" s="78"/>
      <c r="Z7" s="78"/>
      <c r="AA7" s="7"/>
      <c r="AB7" s="99"/>
      <c r="AC7" s="99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9"/>
      <c r="BE7" s="9"/>
      <c r="BF7" s="10"/>
      <c r="BG7" s="7"/>
      <c r="BH7" s="7"/>
      <c r="BI7" s="7"/>
      <c r="BJ7" s="7"/>
      <c r="BK7" s="9"/>
      <c r="BL7" s="9"/>
      <c r="BM7" s="9"/>
      <c r="BN7" s="7"/>
      <c r="BO7" s="7"/>
      <c r="BP7" s="7"/>
      <c r="BQ7" s="7"/>
      <c r="BR7" s="7"/>
      <c r="BS7" s="7"/>
      <c r="BT7" s="7"/>
      <c r="BU7" s="7"/>
      <c r="BV7" s="9"/>
      <c r="BW7" s="9"/>
      <c r="BX7" s="7"/>
      <c r="BY7" s="7"/>
      <c r="BZ7" s="7"/>
      <c r="CA7" s="7"/>
      <c r="CB7" s="7"/>
      <c r="CC7" s="7"/>
      <c r="CD7" s="7"/>
      <c r="CE7" s="7"/>
      <c r="CF7" s="7"/>
      <c r="CG7" s="6"/>
    </row>
    <row r="8" spans="1:85" ht="12.75" customHeight="1" x14ac:dyDescent="0.25">
      <c r="A8" s="12" t="s">
        <v>90</v>
      </c>
      <c r="B8" s="2"/>
      <c r="C8" s="2"/>
      <c r="D8" s="2"/>
      <c r="E8" s="2"/>
      <c r="F8" s="3"/>
      <c r="G8" s="7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77"/>
      <c r="W8" s="77"/>
      <c r="X8" s="77"/>
      <c r="Y8" s="77"/>
      <c r="Z8" s="77"/>
      <c r="AA8" s="2"/>
      <c r="AB8" s="77"/>
      <c r="AC8" s="77"/>
      <c r="AD8" s="2"/>
      <c r="AE8" s="2"/>
      <c r="AF8" s="2"/>
      <c r="AG8" s="2"/>
      <c r="AH8" s="2"/>
      <c r="AI8" s="2"/>
      <c r="AJ8" s="4"/>
      <c r="AK8" s="4"/>
      <c r="AL8" s="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4"/>
      <c r="BE8" s="4"/>
      <c r="BF8" s="5"/>
      <c r="BG8" s="2"/>
      <c r="BH8" s="2"/>
      <c r="BI8" s="2"/>
      <c r="BJ8" s="2"/>
      <c r="BK8" s="4"/>
      <c r="BL8" s="4"/>
      <c r="BM8" s="4"/>
      <c r="BN8" s="2"/>
      <c r="BO8" s="2"/>
      <c r="BP8" s="2"/>
      <c r="BQ8" s="2"/>
      <c r="BR8" s="2"/>
      <c r="BS8" s="2"/>
      <c r="BT8" s="2"/>
      <c r="BU8" s="2"/>
      <c r="BV8" s="4"/>
      <c r="BW8" s="4"/>
      <c r="BX8" s="2"/>
      <c r="BY8" s="2"/>
      <c r="BZ8" s="2"/>
      <c r="CA8" s="2"/>
      <c r="CB8" s="2"/>
      <c r="CC8" s="2"/>
      <c r="CD8" s="2"/>
      <c r="CE8" s="2"/>
      <c r="CF8" s="2"/>
    </row>
    <row r="9" spans="1:85" ht="12.75" customHeight="1" x14ac:dyDescent="0.25">
      <c r="A9" s="12" t="s">
        <v>92</v>
      </c>
      <c r="B9" s="2"/>
      <c r="C9" s="2"/>
      <c r="D9" s="2"/>
      <c r="E9" s="2"/>
      <c r="F9" s="3"/>
      <c r="G9" s="7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77"/>
      <c r="W9" s="77"/>
      <c r="X9" s="77"/>
      <c r="Y9" s="77"/>
      <c r="Z9" s="77"/>
      <c r="AA9" s="2"/>
      <c r="AB9" s="77"/>
      <c r="AC9" s="77"/>
      <c r="AD9" s="2"/>
      <c r="AE9" s="2"/>
      <c r="AF9" s="2"/>
      <c r="AG9" s="2"/>
      <c r="AH9" s="2"/>
      <c r="AI9" s="2"/>
      <c r="AJ9" s="4"/>
      <c r="AK9" s="4"/>
      <c r="AL9" s="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4"/>
      <c r="BE9" s="4"/>
      <c r="BF9" s="5"/>
      <c r="BG9" s="2"/>
      <c r="BH9" s="2"/>
      <c r="BI9" s="2"/>
      <c r="BJ9" s="2"/>
      <c r="BK9" s="4"/>
      <c r="BL9" s="4"/>
      <c r="BM9" s="4"/>
      <c r="BN9" s="2"/>
      <c r="BO9" s="2"/>
      <c r="BP9" s="2"/>
      <c r="BQ9" s="2"/>
      <c r="BR9" s="2"/>
      <c r="BS9" s="2"/>
      <c r="BT9" s="2"/>
      <c r="BU9" s="2"/>
      <c r="BV9" s="4"/>
      <c r="BW9" s="4"/>
      <c r="BX9" s="2"/>
      <c r="BY9" s="2"/>
      <c r="BZ9" s="2"/>
      <c r="CA9" s="2"/>
      <c r="CB9" s="2"/>
      <c r="CC9" s="2"/>
      <c r="CD9" s="2"/>
      <c r="CE9" s="2"/>
      <c r="CF9" s="2"/>
    </row>
    <row r="10" spans="1:85" ht="12.75" customHeight="1" x14ac:dyDescent="0.25">
      <c r="A10" s="12"/>
      <c r="B10" s="2"/>
      <c r="C10" s="2"/>
      <c r="D10" s="2"/>
      <c r="E10" s="2"/>
      <c r="F10" s="3"/>
      <c r="G10" s="7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77"/>
      <c r="W10" s="77"/>
      <c r="X10" s="77"/>
      <c r="Y10" s="77"/>
      <c r="Z10" s="77"/>
      <c r="AA10" s="2"/>
      <c r="AB10" s="77"/>
      <c r="AC10" s="77"/>
      <c r="AD10" s="2"/>
      <c r="AE10" s="2"/>
      <c r="AF10" s="2"/>
      <c r="AG10" s="2"/>
      <c r="AH10" s="2"/>
      <c r="AI10" s="2"/>
      <c r="AJ10" s="4"/>
      <c r="AK10" s="4"/>
      <c r="AL10" s="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4"/>
      <c r="BE10" s="4"/>
      <c r="BF10" s="5"/>
      <c r="BG10" s="2"/>
      <c r="BH10" s="2"/>
      <c r="BI10" s="2"/>
      <c r="BJ10" s="2"/>
      <c r="BK10" s="4"/>
      <c r="BL10" s="4"/>
      <c r="BM10" s="4"/>
      <c r="BN10" s="2"/>
      <c r="BO10" s="2"/>
      <c r="BP10" s="2"/>
      <c r="BQ10" s="2"/>
      <c r="BR10" s="2"/>
      <c r="BS10" s="2"/>
      <c r="BT10" s="2"/>
      <c r="BU10" s="2"/>
      <c r="BV10" s="4"/>
      <c r="BW10" s="4"/>
      <c r="BX10" s="2"/>
      <c r="BY10" s="2"/>
      <c r="BZ10" s="2"/>
      <c r="CA10" s="2"/>
      <c r="CB10" s="2"/>
      <c r="CC10" s="2"/>
      <c r="CD10" s="2"/>
      <c r="CE10" s="2"/>
      <c r="CF10" s="2"/>
    </row>
    <row r="11" spans="1:85" ht="13.5" customHeight="1" x14ac:dyDescent="0.25">
      <c r="A11" s="6" t="s">
        <v>93</v>
      </c>
      <c r="B11" s="2"/>
      <c r="C11" s="2"/>
      <c r="D11" s="2"/>
      <c r="E11" s="13"/>
      <c r="F11" s="13"/>
      <c r="G11" s="79"/>
      <c r="H11" s="13"/>
      <c r="I11" s="1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77"/>
      <c r="W11" s="77"/>
      <c r="X11" s="77"/>
      <c r="Y11" s="77"/>
      <c r="Z11" s="77"/>
      <c r="AA11" s="2"/>
      <c r="AB11" s="77"/>
      <c r="AC11" s="77"/>
      <c r="AD11" s="2"/>
      <c r="AE11" s="2"/>
      <c r="AF11" s="2"/>
      <c r="AG11" s="2"/>
      <c r="AH11" s="2"/>
      <c r="AI11" s="2"/>
      <c r="AJ11" s="4"/>
      <c r="AK11" s="4"/>
      <c r="AL11" s="5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4"/>
      <c r="BE11" s="4"/>
      <c r="BF11" s="5"/>
      <c r="BG11" s="2"/>
      <c r="BH11" s="2"/>
      <c r="BI11" s="2"/>
      <c r="BJ11" s="2"/>
      <c r="BK11" s="4"/>
      <c r="BL11" s="4"/>
      <c r="BM11" s="4"/>
      <c r="BN11" s="2"/>
      <c r="BO11" s="2"/>
      <c r="BP11" s="2"/>
      <c r="BQ11" s="2"/>
      <c r="BR11" s="2"/>
      <c r="BS11" s="2"/>
      <c r="BT11" s="2"/>
      <c r="BU11" s="2"/>
      <c r="BV11" s="4"/>
      <c r="BW11" s="4"/>
      <c r="BX11" s="2"/>
      <c r="BY11" s="2"/>
      <c r="BZ11" s="2"/>
      <c r="CA11" s="2"/>
      <c r="CB11" s="2"/>
      <c r="CC11" s="2"/>
      <c r="CD11" s="2"/>
      <c r="CE11" s="2"/>
      <c r="CF11" s="2"/>
    </row>
    <row r="12" spans="1:85" ht="12.75" customHeight="1" x14ac:dyDescent="0.25">
      <c r="A12" s="6" t="s">
        <v>91</v>
      </c>
      <c r="B12" s="2"/>
      <c r="C12" s="2"/>
      <c r="D12" s="2"/>
      <c r="E12" s="14"/>
      <c r="F12" s="14"/>
      <c r="G12" s="7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77"/>
      <c r="W12" s="77"/>
      <c r="X12" s="77"/>
      <c r="Y12" s="77"/>
      <c r="Z12" s="77"/>
      <c r="AA12" s="2"/>
      <c r="AB12" s="77"/>
      <c r="AC12" s="77"/>
      <c r="AD12" s="2"/>
      <c r="AE12" s="2"/>
      <c r="AF12" s="2"/>
      <c r="AG12" s="2"/>
      <c r="AH12" s="2"/>
      <c r="AI12" s="2"/>
      <c r="AJ12" s="4"/>
      <c r="AK12" s="4"/>
      <c r="AL12" s="5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4"/>
      <c r="BE12" s="4"/>
      <c r="BF12" s="5"/>
      <c r="BG12" s="2"/>
      <c r="BH12" s="2"/>
      <c r="BI12" s="2"/>
      <c r="BJ12" s="2"/>
      <c r="BK12" s="4"/>
      <c r="BL12" s="4"/>
      <c r="BM12" s="4"/>
      <c r="BN12" s="2"/>
      <c r="BO12" s="2"/>
      <c r="BP12" s="2"/>
      <c r="BQ12" s="2"/>
      <c r="BR12" s="2"/>
      <c r="BS12" s="2"/>
      <c r="BT12" s="2"/>
      <c r="BU12" s="2"/>
      <c r="BV12" s="4"/>
      <c r="BW12" s="4"/>
      <c r="BX12" s="2"/>
      <c r="BY12" s="2"/>
      <c r="BZ12" s="2"/>
      <c r="CA12" s="2"/>
      <c r="CB12" s="2"/>
      <c r="CC12" s="2"/>
      <c r="CD12" s="2"/>
      <c r="CE12" s="2"/>
      <c r="CF12" s="2"/>
    </row>
    <row r="13" spans="1:85" ht="12.75" x14ac:dyDescent="0.25"/>
    <row r="14" spans="1:85" ht="19.5" customHeight="1" thickBot="1" x14ac:dyDescent="0.3">
      <c r="A14" s="15" t="s">
        <v>0</v>
      </c>
      <c r="B14" s="16"/>
      <c r="C14" s="16"/>
      <c r="D14" s="16"/>
      <c r="E14" s="16"/>
      <c r="F14" s="16"/>
      <c r="G14" s="81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81"/>
      <c r="W14" s="81"/>
      <c r="X14" s="81"/>
      <c r="Y14" s="81"/>
      <c r="Z14" s="81"/>
      <c r="AA14" s="16"/>
      <c r="AB14" s="81"/>
      <c r="AC14" s="81"/>
      <c r="AD14" s="16"/>
      <c r="AE14" s="16"/>
      <c r="AF14" s="16"/>
    </row>
    <row r="15" spans="1:85" ht="45" customHeight="1" x14ac:dyDescent="0.25">
      <c r="A15" s="17" t="s">
        <v>1</v>
      </c>
      <c r="B15" s="18" t="s">
        <v>2</v>
      </c>
      <c r="C15" s="19"/>
      <c r="D15" s="19"/>
      <c r="E15" s="19"/>
      <c r="F15" s="19"/>
      <c r="G15" s="19"/>
      <c r="H15" s="19"/>
      <c r="I15" s="20"/>
      <c r="J15" s="18" t="s">
        <v>3</v>
      </c>
      <c r="K15" s="19"/>
      <c r="L15" s="19"/>
      <c r="M15" s="19"/>
      <c r="N15" s="20"/>
      <c r="O15" s="18" t="s">
        <v>4</v>
      </c>
      <c r="P15" s="19"/>
      <c r="Q15" s="19"/>
      <c r="R15" s="20"/>
      <c r="S15" s="21" t="s">
        <v>5</v>
      </c>
      <c r="T15" s="19"/>
      <c r="U15" s="19"/>
      <c r="V15" s="19"/>
      <c r="W15" s="19"/>
      <c r="X15" s="19"/>
      <c r="Y15" s="19"/>
      <c r="Z15" s="19"/>
      <c r="AA15" s="19"/>
      <c r="AB15" s="19"/>
      <c r="AC15" s="20"/>
      <c r="AD15" s="22" t="s">
        <v>6</v>
      </c>
      <c r="AE15" s="23"/>
      <c r="AF15" s="24" t="s">
        <v>98</v>
      </c>
    </row>
    <row r="16" spans="1:85" ht="15" customHeight="1" x14ac:dyDescent="0.25">
      <c r="A16" s="25"/>
      <c r="B16" s="26" t="s">
        <v>7</v>
      </c>
      <c r="C16" s="27" t="s">
        <v>8</v>
      </c>
      <c r="D16" s="26" t="s">
        <v>9</v>
      </c>
      <c r="E16" s="26" t="s">
        <v>10</v>
      </c>
      <c r="F16" s="26" t="s">
        <v>11</v>
      </c>
      <c r="G16" s="82" t="s">
        <v>12</v>
      </c>
      <c r="H16" s="27" t="s">
        <v>13</v>
      </c>
      <c r="I16" s="28" t="s">
        <v>14</v>
      </c>
      <c r="J16" s="26" t="s">
        <v>15</v>
      </c>
      <c r="K16" s="26" t="s">
        <v>16</v>
      </c>
      <c r="L16" s="26" t="s">
        <v>17</v>
      </c>
      <c r="M16" s="27" t="s">
        <v>18</v>
      </c>
      <c r="N16" s="26" t="s">
        <v>19</v>
      </c>
      <c r="O16" s="26" t="s">
        <v>20</v>
      </c>
      <c r="P16" s="26" t="s">
        <v>21</v>
      </c>
      <c r="Q16" s="26" t="s">
        <v>22</v>
      </c>
      <c r="R16" s="29" t="s">
        <v>23</v>
      </c>
      <c r="S16" s="27" t="s">
        <v>24</v>
      </c>
      <c r="T16" s="27" t="s">
        <v>25</v>
      </c>
      <c r="U16" s="27" t="s">
        <v>26</v>
      </c>
      <c r="V16" s="93" t="s">
        <v>27</v>
      </c>
      <c r="W16" s="94"/>
      <c r="X16" s="94"/>
      <c r="Y16" s="94"/>
      <c r="Z16" s="95"/>
      <c r="AA16" s="27" t="s">
        <v>28</v>
      </c>
      <c r="AB16" s="82" t="s">
        <v>29</v>
      </c>
      <c r="AC16" s="82" t="s">
        <v>30</v>
      </c>
      <c r="AD16" s="30"/>
      <c r="AE16" s="31"/>
      <c r="AF16" s="101"/>
    </row>
    <row r="17" spans="1:35" ht="35.25" customHeight="1" x14ac:dyDescent="0.25">
      <c r="A17" s="25"/>
      <c r="B17" s="32"/>
      <c r="C17" s="32"/>
      <c r="D17" s="32"/>
      <c r="E17" s="32"/>
      <c r="F17" s="32"/>
      <c r="G17" s="83"/>
      <c r="H17" s="32"/>
      <c r="I17" s="31"/>
      <c r="J17" s="32"/>
      <c r="K17" s="32"/>
      <c r="L17" s="32"/>
      <c r="M17" s="32"/>
      <c r="N17" s="32"/>
      <c r="O17" s="32"/>
      <c r="P17" s="32"/>
      <c r="Q17" s="32"/>
      <c r="R17" s="30"/>
      <c r="S17" s="32"/>
      <c r="T17" s="32"/>
      <c r="U17" s="32"/>
      <c r="V17" s="96" t="s">
        <v>31</v>
      </c>
      <c r="W17" s="96" t="s">
        <v>32</v>
      </c>
      <c r="X17" s="96" t="s">
        <v>33</v>
      </c>
      <c r="Y17" s="96" t="s">
        <v>34</v>
      </c>
      <c r="Z17" s="96" t="s">
        <v>35</v>
      </c>
      <c r="AA17" s="32"/>
      <c r="AB17" s="83"/>
      <c r="AC17" s="83"/>
      <c r="AD17" s="33" t="s">
        <v>9</v>
      </c>
      <c r="AE17" s="33" t="s">
        <v>36</v>
      </c>
      <c r="AF17" s="102"/>
    </row>
    <row r="18" spans="1:35" ht="24" customHeight="1" thickBot="1" x14ac:dyDescent="0.3">
      <c r="A18" s="34"/>
      <c r="B18" s="35" t="s">
        <v>37</v>
      </c>
      <c r="C18" s="35" t="s">
        <v>38</v>
      </c>
      <c r="D18" s="35" t="s">
        <v>39</v>
      </c>
      <c r="E18" s="35" t="s">
        <v>40</v>
      </c>
      <c r="F18" s="35" t="s">
        <v>41</v>
      </c>
      <c r="G18" s="84" t="s">
        <v>42</v>
      </c>
      <c r="H18" s="35" t="s">
        <v>43</v>
      </c>
      <c r="I18" s="35" t="s">
        <v>44</v>
      </c>
      <c r="J18" s="35" t="s">
        <v>45</v>
      </c>
      <c r="K18" s="35" t="s">
        <v>46</v>
      </c>
      <c r="L18" s="35" t="s">
        <v>47</v>
      </c>
      <c r="M18" s="35" t="s">
        <v>48</v>
      </c>
      <c r="N18" s="35" t="s">
        <v>49</v>
      </c>
      <c r="O18" s="35" t="s">
        <v>50</v>
      </c>
      <c r="P18" s="35" t="s">
        <v>51</v>
      </c>
      <c r="Q18" s="35" t="s">
        <v>52</v>
      </c>
      <c r="R18" s="35" t="s">
        <v>53</v>
      </c>
      <c r="S18" s="35" t="s">
        <v>54</v>
      </c>
      <c r="T18" s="35" t="s">
        <v>55</v>
      </c>
      <c r="U18" s="35" t="s">
        <v>56</v>
      </c>
      <c r="V18" s="84" t="s">
        <v>57</v>
      </c>
      <c r="W18" s="84" t="s">
        <v>58</v>
      </c>
      <c r="X18" s="84" t="s">
        <v>59</v>
      </c>
      <c r="Y18" s="84" t="s">
        <v>60</v>
      </c>
      <c r="Z18" s="84" t="s">
        <v>61</v>
      </c>
      <c r="AA18" s="35" t="s">
        <v>62</v>
      </c>
      <c r="AB18" s="84" t="s">
        <v>63</v>
      </c>
      <c r="AC18" s="100" t="s">
        <v>64</v>
      </c>
      <c r="AD18" s="36" t="s">
        <v>65</v>
      </c>
      <c r="AE18" s="37" t="s">
        <v>66</v>
      </c>
      <c r="AF18" s="37" t="s">
        <v>67</v>
      </c>
      <c r="AG18" s="2"/>
      <c r="AH18" s="2"/>
      <c r="AI18" s="2"/>
    </row>
    <row r="19" spans="1:35" ht="12.75" x14ac:dyDescent="0.25">
      <c r="A19" s="62">
        <v>1</v>
      </c>
      <c r="B19" s="39">
        <v>1214</v>
      </c>
      <c r="C19" s="40" t="s">
        <v>68</v>
      </c>
      <c r="D19" s="41">
        <v>45806</v>
      </c>
      <c r="E19" s="39">
        <v>14032</v>
      </c>
      <c r="F19" s="42" t="s">
        <v>69</v>
      </c>
      <c r="G19" s="85">
        <v>1160</v>
      </c>
      <c r="H19" s="42"/>
      <c r="I19" s="42">
        <v>3.5</v>
      </c>
      <c r="J19" s="42" t="s">
        <v>70</v>
      </c>
      <c r="K19" s="1" t="s">
        <v>71</v>
      </c>
      <c r="L19" s="40" t="s">
        <v>72</v>
      </c>
      <c r="M19" s="40" t="s">
        <v>73</v>
      </c>
      <c r="N19" s="40" t="s">
        <v>74</v>
      </c>
      <c r="O19" s="43">
        <v>45778</v>
      </c>
      <c r="P19" s="43">
        <v>45780</v>
      </c>
      <c r="Q19" s="40" t="s">
        <v>75</v>
      </c>
      <c r="R19" s="40" t="s">
        <v>76</v>
      </c>
      <c r="S19" s="51">
        <v>10</v>
      </c>
      <c r="T19" s="40" t="s">
        <v>77</v>
      </c>
      <c r="U19" s="40" t="s">
        <v>78</v>
      </c>
      <c r="V19" s="85">
        <v>0</v>
      </c>
      <c r="W19" s="86">
        <v>4060</v>
      </c>
      <c r="X19" s="85">
        <f t="shared" ref="X19:X23" si="0">V19-W19</f>
        <v>-4060</v>
      </c>
      <c r="Y19" s="85"/>
      <c r="Z19" s="85"/>
      <c r="AA19" s="42"/>
      <c r="AB19" s="85"/>
      <c r="AC19" s="85">
        <f t="shared" ref="AC19:AC23" si="1">W19+AB19</f>
        <v>4060</v>
      </c>
      <c r="AD19" s="44"/>
      <c r="AE19" s="44"/>
      <c r="AF19" s="45"/>
    </row>
    <row r="20" spans="1:35" ht="12.75" x14ac:dyDescent="0.25">
      <c r="A20" s="62">
        <v>2</v>
      </c>
      <c r="B20" s="46" t="s">
        <v>79</v>
      </c>
      <c r="C20" s="40" t="s">
        <v>80</v>
      </c>
      <c r="D20" s="41">
        <v>45898</v>
      </c>
      <c r="E20" s="47">
        <v>14096</v>
      </c>
      <c r="F20" s="48" t="s">
        <v>81</v>
      </c>
      <c r="G20" s="85">
        <v>800</v>
      </c>
      <c r="H20" s="40"/>
      <c r="I20" s="42">
        <v>4.5</v>
      </c>
      <c r="J20" s="91" t="s">
        <v>70</v>
      </c>
      <c r="K20" s="54" t="s">
        <v>71</v>
      </c>
      <c r="L20" s="92" t="s">
        <v>72</v>
      </c>
      <c r="M20" s="40" t="s">
        <v>73</v>
      </c>
      <c r="N20" s="40" t="s">
        <v>74</v>
      </c>
      <c r="O20" s="49">
        <v>45867</v>
      </c>
      <c r="P20" s="49">
        <v>45871</v>
      </c>
      <c r="Q20" s="40" t="s">
        <v>75</v>
      </c>
      <c r="R20" s="40" t="s">
        <v>76</v>
      </c>
      <c r="S20" s="50">
        <v>1899</v>
      </c>
      <c r="T20" s="51" t="s">
        <v>82</v>
      </c>
      <c r="U20" s="50" t="s">
        <v>83</v>
      </c>
      <c r="V20" s="86">
        <v>0</v>
      </c>
      <c r="W20" s="97">
        <v>3600</v>
      </c>
      <c r="X20" s="86">
        <f t="shared" si="0"/>
        <v>-3600</v>
      </c>
      <c r="Y20" s="86"/>
      <c r="Z20" s="86"/>
      <c r="AA20" s="40"/>
      <c r="AB20" s="86"/>
      <c r="AC20" s="86">
        <f t="shared" si="1"/>
        <v>3600</v>
      </c>
      <c r="AD20" s="52"/>
      <c r="AE20" s="52"/>
      <c r="AF20" s="53"/>
    </row>
    <row r="21" spans="1:35" ht="15.75" customHeight="1" x14ac:dyDescent="0.25">
      <c r="A21" s="38"/>
      <c r="B21" s="39"/>
      <c r="C21" s="40"/>
      <c r="D21" s="41"/>
      <c r="E21" s="39"/>
      <c r="F21" s="42"/>
      <c r="G21" s="86"/>
      <c r="H21" s="40"/>
      <c r="I21" s="40"/>
      <c r="J21" s="91"/>
      <c r="K21" s="54"/>
      <c r="L21" s="92"/>
      <c r="M21" s="40"/>
      <c r="N21" s="40"/>
      <c r="O21" s="43"/>
      <c r="P21" s="43"/>
      <c r="Q21" s="40"/>
      <c r="R21" s="40"/>
      <c r="S21" s="40"/>
      <c r="T21" s="40"/>
      <c r="U21" s="40"/>
      <c r="V21" s="86"/>
      <c r="W21" s="86"/>
      <c r="X21" s="86">
        <f t="shared" si="0"/>
        <v>0</v>
      </c>
      <c r="Y21" s="86"/>
      <c r="Z21" s="86"/>
      <c r="AA21" s="40"/>
      <c r="AB21" s="86"/>
      <c r="AC21" s="86">
        <f t="shared" si="1"/>
        <v>0</v>
      </c>
      <c r="AD21" s="52"/>
      <c r="AE21" s="52"/>
      <c r="AF21" s="53"/>
    </row>
    <row r="22" spans="1:35" ht="15.75" customHeight="1" x14ac:dyDescent="0.25">
      <c r="A22" s="38"/>
      <c r="B22" s="40"/>
      <c r="C22" s="40"/>
      <c r="D22" s="40"/>
      <c r="E22" s="40"/>
      <c r="F22" s="42"/>
      <c r="G22" s="86"/>
      <c r="H22" s="40"/>
      <c r="I22" s="40"/>
      <c r="J22" s="42"/>
      <c r="K22" s="42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86"/>
      <c r="W22" s="86"/>
      <c r="X22" s="86">
        <f t="shared" si="0"/>
        <v>0</v>
      </c>
      <c r="Y22" s="86"/>
      <c r="Z22" s="86"/>
      <c r="AA22" s="40"/>
      <c r="AB22" s="86"/>
      <c r="AC22" s="86">
        <f t="shared" si="1"/>
        <v>0</v>
      </c>
      <c r="AD22" s="52"/>
      <c r="AE22" s="52"/>
      <c r="AF22" s="53"/>
    </row>
    <row r="23" spans="1:35" ht="15.75" customHeight="1" thickBot="1" x14ac:dyDescent="0.3">
      <c r="A23" s="63"/>
      <c r="B23" s="64"/>
      <c r="C23" s="64"/>
      <c r="D23" s="64"/>
      <c r="E23" s="64"/>
      <c r="F23" s="65"/>
      <c r="G23" s="87"/>
      <c r="H23" s="64"/>
      <c r="I23" s="64"/>
      <c r="J23" s="65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87"/>
      <c r="W23" s="87"/>
      <c r="X23" s="87">
        <f t="shared" si="0"/>
        <v>0</v>
      </c>
      <c r="Y23" s="87"/>
      <c r="Z23" s="87"/>
      <c r="AA23" s="64"/>
      <c r="AB23" s="87"/>
      <c r="AC23" s="87">
        <f t="shared" si="1"/>
        <v>0</v>
      </c>
      <c r="AD23" s="66"/>
      <c r="AE23" s="66"/>
      <c r="AF23" s="67"/>
    </row>
    <row r="24" spans="1:35" ht="15.75" customHeight="1" thickBot="1" x14ac:dyDescent="0.3">
      <c r="A24" s="68" t="s">
        <v>94</v>
      </c>
      <c r="B24" s="69"/>
      <c r="C24" s="69"/>
      <c r="D24" s="69"/>
      <c r="E24" s="69"/>
      <c r="F24" s="70"/>
      <c r="G24" s="88">
        <f>SUM(G19:G23)</f>
        <v>1960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1"/>
      <c r="T24" s="72"/>
      <c r="U24" s="72"/>
      <c r="V24" s="88">
        <f>SUM(V18:V23)</f>
        <v>0</v>
      </c>
      <c r="W24" s="88">
        <f>SUM(W18:W23)</f>
        <v>7660</v>
      </c>
      <c r="X24" s="88">
        <v>0</v>
      </c>
      <c r="Y24" s="88">
        <f>SUM(Y18:Y23)</f>
        <v>0</v>
      </c>
      <c r="Z24" s="88">
        <f>SUM(Z18:Z23)</f>
        <v>0</v>
      </c>
      <c r="AA24" s="74"/>
      <c r="AB24" s="88">
        <f>SUM(AB18:AB23)</f>
        <v>0</v>
      </c>
      <c r="AC24" s="88">
        <f>SUM(AC18:AC23)</f>
        <v>7660</v>
      </c>
      <c r="AD24" s="75"/>
      <c r="AE24" s="75"/>
      <c r="AF24" s="76"/>
    </row>
    <row r="25" spans="1:35" s="55" customFormat="1" ht="15.75" customHeight="1" x14ac:dyDescent="0.25">
      <c r="A25" s="55" t="s">
        <v>84</v>
      </c>
      <c r="G25" s="89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57"/>
      <c r="V25" s="98"/>
      <c r="W25" s="98"/>
      <c r="X25" s="98"/>
      <c r="Y25" s="98"/>
      <c r="Z25" s="98"/>
      <c r="AA25" s="59"/>
      <c r="AB25" s="98"/>
      <c r="AC25" s="98"/>
      <c r="AD25" s="60"/>
      <c r="AE25" s="60"/>
      <c r="AF25" s="58"/>
    </row>
    <row r="26" spans="1:35" s="55" customFormat="1" ht="15.75" customHeight="1" x14ac:dyDescent="0.25">
      <c r="A26" s="58" t="s">
        <v>85</v>
      </c>
      <c r="G26" s="89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7"/>
      <c r="V26" s="98"/>
      <c r="W26" s="98"/>
      <c r="X26" s="98"/>
      <c r="Y26" s="98"/>
      <c r="Z26" s="98"/>
      <c r="AA26" s="59"/>
      <c r="AB26" s="98"/>
      <c r="AC26" s="98"/>
      <c r="AD26" s="60"/>
      <c r="AE26" s="60"/>
      <c r="AF26" s="58"/>
    </row>
    <row r="27" spans="1:35" s="55" customFormat="1" ht="15.75" customHeight="1" x14ac:dyDescent="0.25">
      <c r="A27" s="58" t="s">
        <v>86</v>
      </c>
      <c r="G27" s="89"/>
      <c r="K27" s="56"/>
      <c r="L27" s="56"/>
      <c r="M27" s="56"/>
      <c r="N27" s="56"/>
      <c r="O27" s="56"/>
      <c r="P27" s="56"/>
      <c r="Q27" s="56"/>
      <c r="R27" s="56"/>
      <c r="S27" s="56"/>
      <c r="T27" s="57"/>
      <c r="U27" s="57"/>
      <c r="V27" s="98"/>
      <c r="W27" s="98"/>
      <c r="X27" s="98"/>
      <c r="Y27" s="98"/>
      <c r="Z27" s="98"/>
      <c r="AA27" s="59"/>
      <c r="AB27" s="98"/>
      <c r="AC27" s="98"/>
      <c r="AD27" s="60"/>
      <c r="AE27" s="60"/>
      <c r="AF27" s="58"/>
    </row>
    <row r="28" spans="1:35" s="55" customFormat="1" ht="15.75" customHeight="1" x14ac:dyDescent="0.25">
      <c r="A28" s="58" t="s">
        <v>87</v>
      </c>
      <c r="G28" s="89"/>
      <c r="K28" s="56"/>
      <c r="L28" s="56"/>
      <c r="M28" s="56"/>
      <c r="N28" s="56"/>
      <c r="O28" s="56"/>
      <c r="P28" s="56"/>
      <c r="Q28" s="56"/>
      <c r="R28" s="56"/>
      <c r="S28" s="56"/>
      <c r="T28" s="57"/>
      <c r="U28" s="57"/>
      <c r="V28" s="98"/>
      <c r="W28" s="98"/>
      <c r="X28" s="98"/>
      <c r="Y28" s="98"/>
      <c r="Z28" s="98"/>
      <c r="AA28" s="59"/>
      <c r="AB28" s="98"/>
      <c r="AC28" s="98"/>
      <c r="AD28" s="60"/>
      <c r="AE28" s="60"/>
      <c r="AF28" s="58"/>
    </row>
    <row r="29" spans="1:35" s="55" customFormat="1" ht="15.75" customHeight="1" x14ac:dyDescent="0.25">
      <c r="A29" s="58"/>
      <c r="G29" s="89"/>
      <c r="K29" s="56"/>
      <c r="L29" s="56"/>
      <c r="M29" s="56"/>
      <c r="N29" s="56"/>
      <c r="O29" s="56"/>
      <c r="P29" s="56"/>
      <c r="Q29" s="56"/>
      <c r="R29" s="56"/>
      <c r="S29" s="56"/>
      <c r="T29" s="57"/>
      <c r="U29" s="57"/>
      <c r="V29" s="98"/>
      <c r="W29" s="98"/>
      <c r="X29" s="98"/>
      <c r="Y29" s="98"/>
      <c r="Z29" s="98"/>
      <c r="AA29" s="59"/>
      <c r="AB29" s="98"/>
      <c r="AC29" s="98"/>
      <c r="AD29" s="60"/>
      <c r="AE29" s="60"/>
      <c r="AF29" s="58"/>
    </row>
    <row r="30" spans="1:35" s="55" customFormat="1" ht="15.75" customHeight="1" x14ac:dyDescent="0.25">
      <c r="A30" s="58" t="s">
        <v>95</v>
      </c>
      <c r="G30" s="89"/>
      <c r="V30" s="89"/>
      <c r="W30" s="89"/>
      <c r="X30" s="89"/>
      <c r="Y30" s="89"/>
      <c r="Z30" s="89"/>
      <c r="AB30" s="89"/>
      <c r="AC30" s="89"/>
    </row>
    <row r="31" spans="1:35" s="55" customFormat="1" ht="15.75" customHeight="1" x14ac:dyDescent="0.25">
      <c r="A31" s="58" t="s">
        <v>96</v>
      </c>
      <c r="G31" s="89"/>
      <c r="V31" s="89"/>
      <c r="W31" s="89"/>
      <c r="X31" s="89"/>
      <c r="Y31" s="89"/>
      <c r="Z31" s="89"/>
      <c r="AB31" s="89"/>
      <c r="AC31" s="89"/>
    </row>
    <row r="32" spans="1:35" s="55" customFormat="1" ht="15.75" customHeight="1" x14ac:dyDescent="0.25">
      <c r="A32" s="58" t="s">
        <v>97</v>
      </c>
      <c r="G32" s="89"/>
      <c r="V32" s="89"/>
      <c r="W32" s="89"/>
      <c r="X32" s="89"/>
      <c r="Y32" s="89"/>
      <c r="Z32" s="89"/>
      <c r="AB32" s="89"/>
      <c r="AC32" s="89"/>
    </row>
    <row r="33" spans="1:29" s="55" customFormat="1" ht="15.75" customHeight="1" x14ac:dyDescent="0.25">
      <c r="A33" s="61"/>
      <c r="B33" s="61"/>
      <c r="C33" s="61"/>
      <c r="D33" s="61"/>
      <c r="E33" s="61"/>
      <c r="F33" s="61"/>
      <c r="G33" s="90"/>
      <c r="H33" s="61"/>
      <c r="I33" s="61"/>
      <c r="J33" s="61"/>
      <c r="V33" s="89"/>
      <c r="W33" s="89"/>
      <c r="X33" s="89"/>
      <c r="Y33" s="89"/>
      <c r="Z33" s="89"/>
      <c r="AB33" s="89"/>
      <c r="AC33" s="89"/>
    </row>
    <row r="34" spans="1:29" s="55" customFormat="1" ht="15.75" customHeight="1" x14ac:dyDescent="0.25">
      <c r="G34" s="89"/>
      <c r="V34" s="89"/>
      <c r="W34" s="89"/>
      <c r="X34" s="89"/>
      <c r="Y34" s="89"/>
      <c r="Z34" s="89"/>
      <c r="AB34" s="89"/>
      <c r="AC34" s="89"/>
    </row>
    <row r="35" spans="1:29" ht="15.75" customHeight="1" x14ac:dyDescent="0.25"/>
    <row r="36" spans="1:29" ht="15.75" customHeight="1" x14ac:dyDescent="0.25"/>
    <row r="37" spans="1:29" ht="15.75" customHeight="1" x14ac:dyDescent="0.25"/>
    <row r="38" spans="1:29" ht="15.75" customHeight="1" x14ac:dyDescent="0.25"/>
    <row r="39" spans="1:29" ht="15.75" customHeight="1" x14ac:dyDescent="0.25"/>
    <row r="40" spans="1:29" ht="15.75" customHeight="1" x14ac:dyDescent="0.25"/>
    <row r="41" spans="1:29" ht="15.75" customHeight="1" x14ac:dyDescent="0.25"/>
    <row r="42" spans="1:29" ht="15.75" customHeight="1" x14ac:dyDescent="0.25"/>
    <row r="43" spans="1:29" ht="15.75" customHeight="1" x14ac:dyDescent="0.25"/>
    <row r="44" spans="1:29" ht="15.75" customHeight="1" x14ac:dyDescent="0.25"/>
    <row r="45" spans="1:29" ht="15.75" customHeight="1" x14ac:dyDescent="0.25"/>
    <row r="46" spans="1:29" ht="15.75" customHeight="1" x14ac:dyDescent="0.25"/>
    <row r="47" spans="1:29" ht="15.75" customHeight="1" x14ac:dyDescent="0.25"/>
    <row r="48" spans="1:2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2">
    <mergeCell ref="A24:F24"/>
    <mergeCell ref="U16:U17"/>
    <mergeCell ref="V16:Z16"/>
    <mergeCell ref="AA16:AA17"/>
    <mergeCell ref="AB16:AB17"/>
    <mergeCell ref="AC16:AC17"/>
    <mergeCell ref="A15:A18"/>
    <mergeCell ref="B15:I15"/>
    <mergeCell ref="J15:N15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AD15:AE16"/>
    <mergeCell ref="AF15:AF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O15:R15"/>
    <mergeCell ref="S15:AC15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EMURB DIÁRIAS SERVIDOR JAN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2026-02-25T19:44:38Z</dcterms:modified>
</cp:coreProperties>
</file>