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600" windowHeight="9330" tabRatio="689"/>
  </bookViews>
  <sheets>
    <sheet name="SEOP LICITAÇÕES DEZ 2018" sheetId="1" r:id="rId1"/>
  </sheets>
  <definedNames>
    <definedName name="_xlnm._FilterDatabase" localSheetId="0" hidden="1">'SEOP LICITAÇÕES DEZ 2018'!$A$17:$O$134</definedName>
    <definedName name="_xlnm.Print_Titles" localSheetId="0">'SEOP LICITAÇÕES DEZ 2018'!$14:$17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4" i="1" l="1"/>
  <c r="H134" i="1"/>
  <c r="I134" i="1"/>
</calcChain>
</file>

<file path=xl/sharedStrings.xml><?xml version="1.0" encoding="utf-8"?>
<sst xmlns="http://schemas.openxmlformats.org/spreadsheetml/2006/main" count="729" uniqueCount="386">
  <si>
    <t>Objeto</t>
  </si>
  <si>
    <t>Total</t>
  </si>
  <si>
    <t>Nº Contrato</t>
  </si>
  <si>
    <t>Data da assinatura</t>
  </si>
  <si>
    <t>CNPJ/CPF da Parte Contratada</t>
  </si>
  <si>
    <t>Valor contratado</t>
  </si>
  <si>
    <t>PODER EXECUTIVO MUNICIPAL</t>
  </si>
  <si>
    <t>Especificações do Contrato</t>
  </si>
  <si>
    <t>Seq</t>
  </si>
  <si>
    <t>Forma de execução</t>
  </si>
  <si>
    <t>Início</t>
  </si>
  <si>
    <t>Término</t>
  </si>
  <si>
    <t>Prazo de execução</t>
  </si>
  <si>
    <t>RESOLUÇÃO Nº 87, DE 28 DE NOVEMBRO DE 2013 - TRIBUNAL DE CONTAS DO ESTADO DO ACRE</t>
  </si>
  <si>
    <t>PRESTAÇÃO DE CONTAS - EXERCÍCIO 2018</t>
  </si>
  <si>
    <t>Manual de Referência - 5ª Edição</t>
  </si>
  <si>
    <t xml:space="preserve"> DEMONSTRATIVO DE OBRAS CONTRATADAS</t>
  </si>
  <si>
    <t>Valor realizado no exercício</t>
  </si>
  <si>
    <t>Desembolso acumulado</t>
  </si>
  <si>
    <t>Concluída</t>
  </si>
  <si>
    <t xml:space="preserve">Em andamento </t>
  </si>
  <si>
    <t>Paralisada</t>
  </si>
  <si>
    <t>Execução</t>
  </si>
  <si>
    <t>035/2011</t>
  </si>
  <si>
    <t>Serviços de Pavimentação dos Bairros Nova Estação e Placas</t>
  </si>
  <si>
    <t>001/2012</t>
  </si>
  <si>
    <t>Construção de 08 sobrados geminados no Bairro Ilson Ribeiro</t>
  </si>
  <si>
    <t>CARDOSO &amp; RODRIGUES</t>
  </si>
  <si>
    <t>050/2012</t>
  </si>
  <si>
    <t>051/2013</t>
  </si>
  <si>
    <t>Execução de serviços Remanescentes de Urbanização da Vitória – Etapa II - Lote 01, no município de Rio Branco – Acre.</t>
  </si>
  <si>
    <t>CONSÓRCIO Shallom Construções e Comércio Ltda - ME, Enéas Frota – ME e Moreira Construções</t>
  </si>
  <si>
    <t>063/2013</t>
  </si>
  <si>
    <t>PRUMO ENGENHARIA COMERCIO E REPRESENTAÇÕES LTDA</t>
  </si>
  <si>
    <t>064/2013</t>
  </si>
  <si>
    <t>Execução de serviços remanescentes da urbanização d poligonal vitória - etapa II - lote 2</t>
  </si>
  <si>
    <t>DESTAK CONSTRUÇÃO CIVIL LTDA</t>
  </si>
  <si>
    <t>069/2013</t>
  </si>
  <si>
    <t>Execução de serviços remanescentes de urbanização da poligonal Vitória - etapa I - lote 1</t>
  </si>
  <si>
    <t>CONSÓRCIO EDIFICAR - SHALLOM - EDIFICAR CONSTRUÇÕES REPRESENTAÇÕES LTDA E SHALLOM CONSTRUÇÕES E COMÉRCIO LTDA</t>
  </si>
  <si>
    <t>REDE ENGENHARIA EIRELI - ME</t>
  </si>
  <si>
    <t>006/2014</t>
  </si>
  <si>
    <t>Construção do Centro Popular de Compras no calçadão da Rua Benjamim constant</t>
  </si>
  <si>
    <t>CONSÓRCIO SHOPPING RIO BRANCO (TL. Engenharia e Bessa Terraplanagem e Construção LTDA)</t>
  </si>
  <si>
    <t>026/2014</t>
  </si>
  <si>
    <t>Duplicação da Estrada das Placas e Custódio Freire (segmento entre a Avenida Getúlio Vargas e Rua Flaviano Melo)</t>
  </si>
  <si>
    <t>SILTY ENGENHARIA LTDA</t>
  </si>
  <si>
    <t>032/2014</t>
  </si>
  <si>
    <t>Duplicação da estrada da Floresta (segmento entre a Omar Sabino e rodovia br-364)</t>
  </si>
  <si>
    <t>CONSÓRCIO BV - BESSA TERRAPLANAGEM E CONSTRUÇÕES LTDA E CONSTRUTORA VIANA LTDA</t>
  </si>
  <si>
    <t>033/2014</t>
  </si>
  <si>
    <t>Alargamento e melhoria da rua João XXIII</t>
  </si>
  <si>
    <t>ABACO ENGENHARIA CONSTRUÇÕES E COMÉRCIO LTDA</t>
  </si>
  <si>
    <t>034/2014</t>
  </si>
  <si>
    <t>Duplicação da estrada Jarbas Passarinho</t>
  </si>
  <si>
    <t>CONSÓRCIO ESTRADA JARBAS PASSARINHO</t>
  </si>
  <si>
    <t>059/2014</t>
  </si>
  <si>
    <t>Duplicação da Avenida Getúlio Vargas, (Segmento entre a Rua João XXIII e Estrada das Placas)</t>
  </si>
  <si>
    <t>CONSÓRCIO BV – COMPOSTA PELAS EMPRESAS BESSA TERRAPLANAGEM E CONSTRUÇÕES LTDA E CONSTRUTORA VIANA LTDA</t>
  </si>
  <si>
    <t>060/2014</t>
  </si>
  <si>
    <t>Duplicação da estrada da Transacreana (Segmento entre a Estrada da Sobral e Rodovia BR 364/Via Verde)</t>
  </si>
  <si>
    <t>LIMA &amp; PINHEIRO CONSTRUTORA LTDA</t>
  </si>
  <si>
    <t>CONSTRUTORA MIRANDA LTDA</t>
  </si>
  <si>
    <t>017/2015</t>
  </si>
  <si>
    <t>Construção de quadra poliesportiva no bairro Carandá</t>
  </si>
  <si>
    <t>19/2015</t>
  </si>
  <si>
    <t>Construção do centro de iniciação ao esporte</t>
  </si>
  <si>
    <t>ADINN CONSTRUÇÃO E PAVIMENTAÇÃO LTDA</t>
  </si>
  <si>
    <t>022/2015</t>
  </si>
  <si>
    <t>Construção de Quadra Poliesportiva no Bairro Jequitibá</t>
  </si>
  <si>
    <t>E. L. CONSTRUÇÕES E TERRAPLANAGEM LTDA</t>
  </si>
  <si>
    <t>029/2015</t>
  </si>
  <si>
    <t>Pavimentação de Corredores de Transporte Coletivo</t>
  </si>
  <si>
    <t>M. S. M INDUSTRIAL</t>
  </si>
  <si>
    <t>034/2015</t>
  </si>
  <si>
    <t>Construção de quadra poliesportiva no bairro Juarez Távora</t>
  </si>
  <si>
    <t>EURO CONSTRUÇÕES LTDA</t>
  </si>
  <si>
    <t>035/2015</t>
  </si>
  <si>
    <t>Construção de Microterminal Urbano, no Bairro São Francisco</t>
  </si>
  <si>
    <t>EURO CONSTRUÇOES LTDA</t>
  </si>
  <si>
    <t>SARAIVA E SILVA SERVIÇOS E COMÉRCIO LTDA</t>
  </si>
  <si>
    <t>045/2015</t>
  </si>
  <si>
    <t>Serviço remanescente de alargamento do corredor Campo Grande/São Salvador (segmento entre a estrada da Sobral e Estrada da Floresta)</t>
  </si>
  <si>
    <t>055/2015</t>
  </si>
  <si>
    <t>Complementação da Revitalização do Mercado do Bosque – 2ª Etapa</t>
  </si>
  <si>
    <t>ÂNCORA CONSTRUÇÃO CIVIL LTDA</t>
  </si>
  <si>
    <t>058/2015</t>
  </si>
  <si>
    <t>I. Serviços de Interligação entre os Conjuntos Ilson Ribeiro e Aroeira</t>
  </si>
  <si>
    <t>PROENGE PROJETOS E CONSTRUÇÕES LTDA</t>
  </si>
  <si>
    <t>020/2016</t>
  </si>
  <si>
    <t>Construção de Quadra de Grama Sintética, no Bairro Adalberto Aragão</t>
  </si>
  <si>
    <t>APURINÃ - EIRELI – ME</t>
  </si>
  <si>
    <t>021/2016</t>
  </si>
  <si>
    <t>Qualificação da Rua Minas Gerais (Segmento entre a Rua Leblon e Avenida Ceará)</t>
  </si>
  <si>
    <t>CONSÓRCIO SÃO JORGE, COMPOSTA PELAS EMPRESAS SÃO JORGE CONSTRUTURA LTDA E PROENGE PROJETOS E CONSTRUÇÕES LTDA</t>
  </si>
  <si>
    <t>022/2016</t>
  </si>
  <si>
    <t>Qualificação da Rua Rio de Janeiro (Segmento entre a Rua Omar Sabino e Rua Pernambuco)</t>
  </si>
  <si>
    <t>EMOT CONSTRUÇÕES LTDA</t>
  </si>
  <si>
    <t>024/2016</t>
  </si>
  <si>
    <t>Serviços Remanescentes de Construção de Nove Sobrados Geminados e Duas Casas Térreas, no Loteamento Santo Afonso</t>
  </si>
  <si>
    <t>CONSTRUTORA VALE DO YACO LTDA</t>
  </si>
  <si>
    <t>028/2016</t>
  </si>
  <si>
    <t>Serviços de interligação entre a via verde e o bairro calafate (ramal do SINTEAC)</t>
  </si>
  <si>
    <t>CONSÓCIO J&amp;L EURO</t>
  </si>
  <si>
    <t>EMPRESA MUNICIPAL DE URBANIZAÇÃO DE RIO BRANCO - EMURB</t>
  </si>
  <si>
    <t>034/2016</t>
  </si>
  <si>
    <t>036/2016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</si>
  <si>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</si>
  <si>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</si>
  <si>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</si>
  <si>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</si>
  <si>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</si>
  <si>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VIX CONSTRUÇÕES E SERVIÇOS LTDA</t>
  </si>
  <si>
    <t>042/2016</t>
  </si>
  <si>
    <t>Serviços de Construção de Drenagem Urbana e Rede Coletora de Esgoto para Recuperação da Rua Boulevard Augusto Monteiro</t>
  </si>
  <si>
    <t>CONSÓRCIO CONSTRUVIDA V - COMPOSTA PELAS EMPRESAS NEGREIROS CONSTRUÇÕES CIVIS E ELETRICIDADE LTDA,  NOVA VIDA PROJETOS E EDIFICAÇÕES LTDA E CONSTRUPLAN EMPREENDIMENTOS LTDA</t>
  </si>
  <si>
    <t>043/2016</t>
  </si>
  <si>
    <t>Serviços de Reconstrução de Talude Próximo a Rua Epaminondas Jácome (Calçadão Raimundo Escócio)</t>
  </si>
  <si>
    <t>046/2016</t>
  </si>
  <si>
    <t>Execução dos Serviços Remanescentes de Construção de Quadra Poliesportiva na Vila Jerusalém</t>
  </si>
  <si>
    <t>051/2016</t>
  </si>
  <si>
    <t>Serviços de Readequação e Ampliação de Corredores Exclusivos do Transporte Coletivo</t>
  </si>
  <si>
    <t>M. S. M. INDUSTRIAL LTDA</t>
  </si>
  <si>
    <t>052/2016</t>
  </si>
  <si>
    <t>Execução de Serviços Remanescentes de Construção de Trinta e Quatro Sobrados Geminados e Quatro Casas Térreas, no Loteamento Santo Afonso</t>
  </si>
  <si>
    <t>ESQUADRO CONSTRUÇÃO E COMÉRCIO IMPORTAÇÃO E EXPORTAÇÃO LTDA</t>
  </si>
  <si>
    <t>053/2016</t>
  </si>
  <si>
    <t>Execução de Serviços Remanescentes de Urbanização dos Bairros Vila a Acre e Vila da Amizade – Lote 01</t>
  </si>
  <si>
    <t>ÁBACO ENGENHARIA CONSTRUÇÕES E COMÉRCIO LTDA</t>
  </si>
  <si>
    <t>054/2016</t>
  </si>
  <si>
    <t>Serviços de Pavimentação do Ramal São João (Ramal do Sinteac)</t>
  </si>
  <si>
    <t>MARTS TRANSPORTES E SERVIÇOS LTDA</t>
  </si>
  <si>
    <t>056/2016</t>
  </si>
  <si>
    <t>Execução de serviços de qualificação da rua Isaura Parente (segmento entre a avenida Ceará e rua Epitácio Pessoa)</t>
  </si>
  <si>
    <t>057/2016</t>
  </si>
  <si>
    <t>Serviços Remanescentes de Urbanização da Poligonal Baixada I (Bairros Bahia Velha, Glória e Pista)</t>
  </si>
  <si>
    <t>CONSÓRCIO EURO" - COMPOSTO PELAS EMPRESAS EURO CONSTRUÇÕES LTDA – ME e GT – EMPREITEIRA CONSTRUÇÃO E COMÉRCIO LTDA</t>
  </si>
  <si>
    <t>058/2016</t>
  </si>
  <si>
    <t>Serviços Remanescentes de Urbanização da Poligonal Baixada I (Bairros Bahia Velha, Glória e Pista) – Calçadas e Guias</t>
  </si>
  <si>
    <t>060/2016</t>
  </si>
  <si>
    <t>Serviços de Urbanização de Canal em Bairros da Baixada da Sobral</t>
  </si>
  <si>
    <t>062/2016</t>
  </si>
  <si>
    <t>Serviços Complementares de Duplicação da Estrada Transacreana (Segmento entre a Estrada da Sobral e Rodovia BR 364/Via Verde)</t>
  </si>
  <si>
    <t>COLUNA CONSTRUÇÕES E COMÉRCIO LTDA</t>
  </si>
  <si>
    <t>066/2016</t>
  </si>
  <si>
    <t>Const. das Pistas de Retorno e Automodelismo na Arena Race de Esporte Radicais na Estrado do Quixada</t>
  </si>
  <si>
    <t>067/2016</t>
  </si>
  <si>
    <t>Serviços de Melhoria de Ramais no Munícipio de Rio Branco/Acre</t>
  </si>
  <si>
    <t>068/2016</t>
  </si>
  <si>
    <t>Serviços de Terraplanagem, Drenagem, Sub-Base, Base e Piçarramento</t>
  </si>
  <si>
    <t>ATLAS CONSTRUÇÃO E COMÉRCIO EIRELI  - ME</t>
  </si>
  <si>
    <t>001/2017</t>
  </si>
  <si>
    <t>Serviços Remanescentes de Urbanização da Poligonal Vitória - Etapa I – Lote 02</t>
  </si>
  <si>
    <t>RIO BRANCO MÁRMORES E GRANITOS CONSTRUTORA LTDA</t>
  </si>
  <si>
    <t>004/2017</t>
  </si>
  <si>
    <t>Execução de serviços Remanescentes de Urbanização da Poligonal Vila Acre e Vila da Amizade - Lote 02</t>
  </si>
  <si>
    <t>EDIFICAR CONSTRUÇÕES REPRESENTAÇÕES E COMÉRCIO LTDA</t>
  </si>
  <si>
    <t>011/2017</t>
  </si>
  <si>
    <t>Execução, Manutenção e Conservação de Sistema de Drenagem Urbana – Lote 01</t>
  </si>
  <si>
    <t>ELO ENGENHARIA LTDA</t>
  </si>
  <si>
    <t>014/2017</t>
  </si>
  <si>
    <t>Execução, Manutenção e Conservação de Sistema de Drenagem Urbana – Lote 02</t>
  </si>
  <si>
    <t>018/2017</t>
  </si>
  <si>
    <t>Construção de Calçadas e Meio Fio em Vias Pavimentadas Urbanas – Lotes 02</t>
  </si>
  <si>
    <t>019/2017</t>
  </si>
  <si>
    <t>Construção de Calçadas e Meio Fio em Vias Pavimentadas Urbanas – Lotes 01</t>
  </si>
  <si>
    <t>LIDER CONSTRUÇÕES LTDA</t>
  </si>
  <si>
    <t>020/2017</t>
  </si>
  <si>
    <t>Execução de Muro de Contenção, Drenagem e Calçamento de Passeio Público na Alameda Portugal, Bairro Jardim Europa</t>
  </si>
  <si>
    <t>022/2017</t>
  </si>
  <si>
    <t>Serviços de Implantação de Academias ao Ar Livre, localizado na Rua Saturno, Bairro Adalberto Aragão – Lote 02</t>
  </si>
  <si>
    <t>028/2017</t>
  </si>
  <si>
    <t>Construção de Quadra Poliesportiva no Loteamento Acauã, Bairro Vila Acre</t>
  </si>
  <si>
    <t>ATLAS CONSTRUÇÃO E COMERCIO EIRELI - ME</t>
  </si>
  <si>
    <t>030/2017</t>
  </si>
  <si>
    <t>Reforma e Ampliação da Praça do Conjunto Mascarenhas de Morais, localizada na Rua Tijuca, Conjunto Mascarenhas de Morais – Bairro Floresta</t>
  </si>
  <si>
    <t>035/2017</t>
  </si>
  <si>
    <t>Construção do Parque Cidade da Criança, localizado na Rua José de Carvalho, nº 14, Loteamento Macauã</t>
  </si>
  <si>
    <t>036/2017</t>
  </si>
  <si>
    <t>Construção de Espaço de Esporte e Lazer, localizado na Rua Noruega, Esquina com a Rua General Vieira de Melo, Bairro Jardim Europa</t>
  </si>
  <si>
    <t>E.G.S CONSTRUÇÃO E CPMÉRCIO LTDA – ME</t>
  </si>
  <si>
    <t>037/2017</t>
  </si>
  <si>
    <t>Construção de Quadra de Grama Sintética, localizada na Rua Dr. Mario Maia, Bairro Defesa Civil</t>
  </si>
  <si>
    <t>041/2017</t>
  </si>
  <si>
    <t>Construção de Quadra de Grama Sintética, localizada na Rua 06 de Agosto, Bairro 06 de Agosto</t>
  </si>
  <si>
    <t>R.M. COSNTRUÇOES LTDA - ME</t>
  </si>
  <si>
    <t>042/2017</t>
  </si>
  <si>
    <t>Construção da Passarela de Acesso ao Parque Municipal Capitão ciríaco, localizado na Rua Dr. Pereira Passos, Bairro 06 de agosto</t>
  </si>
  <si>
    <t>044/2017</t>
  </si>
  <si>
    <t>Serviços de Reforma no Mercado Municipal Aziz Abucater, localizado no Calçadão da Benjamin Constant - Centro</t>
  </si>
  <si>
    <t>RETRO CONSTRUÇÕES E COMÉRCIO LTDA – ME</t>
  </si>
  <si>
    <t>047/2017</t>
  </si>
  <si>
    <t>Construção de Ponte de Estrutura Mista, localizada na Estrada do Quixadá (Igarapé Fundo), no Município de Rio Branco – Acre</t>
  </si>
  <si>
    <t>APURINÃ  - EIRELI - ME</t>
  </si>
  <si>
    <t>048/2017</t>
  </si>
  <si>
    <t>SERVIÇOS DE REFORMA E AMPLIAÇÃO DA PRAÇA DO BAIRRO XAVIER MAIA, LOCALIZADA NA AVENIDA BRASIL, BAIRRO XAVIER MAIA NO MUNICÍPIO DE RIO BRANCO – ACRE</t>
  </si>
  <si>
    <t>049/2017</t>
  </si>
  <si>
    <t>Serviços de Adequação de Ciclovias na Avenida Antônio da Rocha Viana (Trecho Rua José Magalhães x Rua Isaura Parente), no Município de Rio Branco – Acre</t>
  </si>
  <si>
    <t>CONSÓRCIO “CORPORAÇÕE LIDER - DOUGLAS &amp; CIA SOCIEDADE SIMPLES LTDA EPP e LIDER CONSTRUÇÕES LTDA</t>
  </si>
  <si>
    <t>050/2017</t>
  </si>
  <si>
    <t>Serviços de Reforma e Ampliação da Área de Lazer no Bairro Vitória, localizada na Rua Thaumaturgo, Bairro Vitória, no Município de Rio Branco – Acre</t>
  </si>
  <si>
    <t>051/2017</t>
  </si>
  <si>
    <t>Serviço de Ampliação de Um Abrigo de Moto Taxi, localizado na Via Chico Mendes, Bairro Santa Inês</t>
  </si>
  <si>
    <t>CANDIRU CONSTRUÇÕES E COMÉRCIO – EIRELI</t>
  </si>
  <si>
    <t>053/2017</t>
  </si>
  <si>
    <t>Construção de Ponte de Estrutura Mista, localizada na Estrada do Quixadá (Igarapé Redenção)</t>
  </si>
  <si>
    <t>ADINN CONSTRUÇÃO E PAVIMENTAÇÃO - EIRELI</t>
  </si>
  <si>
    <t>054/2017</t>
  </si>
  <si>
    <t>Serviços Remanescentes de Construção da Quadra Poliesportiva Coberta no Conjunto Santa Cruz</t>
  </si>
  <si>
    <t>CONSÓRCIO EMPRESARIAL J. R. MED Nº 01 - Construtora J.R. Medeiros Ltda e Constru-Med Comércio e Serviços Eireli - Me</t>
  </si>
  <si>
    <t>055/2017</t>
  </si>
  <si>
    <t xml:space="preserve">Construção de Espaço de Esporte e Lazer, localizado no Bairro Pedro Roseno </t>
  </si>
  <si>
    <t>056/2017</t>
  </si>
  <si>
    <t>Construção de Espaço de Esporte e Lazer, localizado na Rua Buriti (Rua 3), Bairro Santa Inês</t>
  </si>
  <si>
    <t>064/2017</t>
  </si>
  <si>
    <t>Serviços de Requalificação da Infraestrutura Cicloviária e Estruturação do Sistema de Bicicletas Compartilhadas – Lote 06</t>
  </si>
  <si>
    <t>066/2017</t>
  </si>
  <si>
    <t>Construção de Quiosque na Praça Morada do Sol, Localizada na Rua Saturno, Adalberto Aragão</t>
  </si>
  <si>
    <t>N. W. CONSTRUÇÕES E COMÉRCIO VITÓRIA LTDA</t>
  </si>
  <si>
    <t>67/2017</t>
  </si>
  <si>
    <t>Serviços de Melhoramento e Recuperação de Pavimento no Município de Rio Branco/Acre</t>
  </si>
  <si>
    <t>069/2017</t>
  </si>
  <si>
    <t>Serviços de Instalações Elétricas para Decoração Natalina 2017, no Calçadão da Benjamin Constant e Praça da Revolução</t>
  </si>
  <si>
    <t>001/2018</t>
  </si>
  <si>
    <t>Serviços de Melhoramento e Recuperação de Pavimento em Vias Urbanas, no Município de Rio Branco/Acre</t>
  </si>
  <si>
    <t>002/2018</t>
  </si>
  <si>
    <t>Serviços de Recuperação de Calçadas Lote 01</t>
  </si>
  <si>
    <t>005/2018</t>
  </si>
  <si>
    <t>Serviços de Reforma e Ampliação da Área de Lazer no Conjunto Bela Vista, localizada na Rua Sena Madureira, Conjunto Bela Vista</t>
  </si>
  <si>
    <t>006/2018</t>
  </si>
  <si>
    <t>Construção de Abrigo para Prestadores de Serviço de Carga e Descarga, localizado na BR 364, Bairro Santa Inês</t>
  </si>
  <si>
    <t xml:space="preserve">APURINÃ  - EIRELI - ME </t>
  </si>
  <si>
    <t>007/2018</t>
  </si>
  <si>
    <t>Serviços de Revestimento Asfáltico na Arena Race de Esportes Radicais, Localizado na Estrada do Quixadá, no Município de Rio Branco/Acre</t>
  </si>
  <si>
    <t>009/2018</t>
  </si>
  <si>
    <t>Serviços de Construção de Abrigo para Usuário de Ônibus – Tipo 02</t>
  </si>
  <si>
    <t>010/2018</t>
  </si>
  <si>
    <t>Construção de Campo de Futebol, localizado na rua 27 com Rua 12, Bairro cidade do Povo</t>
  </si>
  <si>
    <t>CONSTRUTURA MIRANDA LTDA</t>
  </si>
  <si>
    <t>011/2018</t>
  </si>
  <si>
    <t>Construção de Academias Comunitárias Rua Flamengo – Bairro Mutambo</t>
  </si>
  <si>
    <t>CONSÓRCIO LIDER -  COMPOSTO PELAS EMPRESAS: R.M. CONSTRUÇÕES LTDA E MK CONTRUTORA EIRELI - ME</t>
  </si>
  <si>
    <t>012/2018</t>
  </si>
  <si>
    <t>Construção de Academias Comunitárias na Rua Gabino Besouro com a Travessa Rosa Menezes – Bairro Preventório, no Município de Rio Branco/Acre – Lote 02</t>
  </si>
  <si>
    <t>CONSRÓRCIO LIDER -  COMPOSTO PELAS EMPRESAS: R.M. CONSTRUÇÕES LTDA E MK CONTRUTORA EIRELI - ME</t>
  </si>
  <si>
    <t>013/2018</t>
  </si>
  <si>
    <t>Construção de Academias Comunitária na Rua Londrina – Bairro Nova Estação, no Município de Rio Branco/Acre – Lote 03</t>
  </si>
  <si>
    <t>014/2018</t>
  </si>
  <si>
    <t>Construção de Academias Comunitária na Rua Leblon – Bairro Floresta, no Município de Rio Branco/Acre – Lote 04</t>
  </si>
  <si>
    <t>016/2018</t>
  </si>
  <si>
    <t>Construção de Quadra de Grama Sintética, localizada na Avenida Noroeste, Conjunto Tucumã</t>
  </si>
  <si>
    <t>EXECUTIVA SERVIÇOS COMÉRCIO IMPORTAÇÃO E EXPORTAÇÃO EIRELI</t>
  </si>
  <si>
    <t>017/2018</t>
  </si>
  <si>
    <t>Construção do Centro de Convivência, localizado na Avenida Central - Bairro Tucumã</t>
  </si>
  <si>
    <t>018/2018</t>
  </si>
  <si>
    <t>Pavimentação em Vias Urbanas com Drenagem – Meta: Drenagem  na Avenida Getúlio Vargas</t>
  </si>
  <si>
    <t>019/2018</t>
  </si>
  <si>
    <t>Urbanização com Pavimentação e Drenagem de Vias Urbanas – Trecho: Pavimentação Interligando a Praia do Amapá a Via Verde</t>
  </si>
  <si>
    <t>J.F.R CONSTRUÇÕES LTDA</t>
  </si>
  <si>
    <t>020/2018</t>
  </si>
  <si>
    <t>Construção de Cobertura de Quadra Poliesportiva, localizada na Rua Alberto de Farias, Esquina com a Rua A - Bairro Castelo Branco</t>
  </si>
  <si>
    <t>CONSTRUTORA J. R. MEDEIROS LTDA</t>
  </si>
  <si>
    <t>021/2018</t>
  </si>
  <si>
    <t>Construção de Feira Coberta, localizada na Rua Luiz Z. da Silva, Bairro Manoel Julião</t>
  </si>
  <si>
    <t>022/2018</t>
  </si>
  <si>
    <t>023/2018</t>
  </si>
  <si>
    <t>Recuperação dos danos causados nos imóveis devido as chuvas ocorridas</t>
  </si>
  <si>
    <t>024/2018</t>
  </si>
  <si>
    <t>Construção de Muro e Piso referente ao Imóvel atingido pelo transbordamento do Córrego</t>
  </si>
  <si>
    <t>MONTEIRO &amp; SOARES CONSTRUÇÕES LTDA</t>
  </si>
  <si>
    <t>025/2018</t>
  </si>
  <si>
    <t>Construção de Parede afetada pelo transbordo do Igarapé Judia</t>
  </si>
  <si>
    <t>026/2018</t>
  </si>
  <si>
    <t>Construção de Centro Comunitário, localizado na Rua Joaquim Nabuco com a Rua Alfredo Taunay - Conjunto Esperança</t>
  </si>
  <si>
    <t>027/2018</t>
  </si>
  <si>
    <t>Construção de Cobertura de Quadra Poliesportiva, localizada na Rua Iolanda Lima - Bairro Plácido de Castro</t>
  </si>
  <si>
    <t>028/2018</t>
  </si>
  <si>
    <t>Construção do Centro Comunitário, localizado na Rua Antônio Ribeiro com a Rua Anivaldo Juvenil Vale – Loteamento Santo Afonso</t>
  </si>
  <si>
    <t>029/2018</t>
  </si>
  <si>
    <t>Construção de Galpão, localizado na Avenida Central com a Rua Padre Paulino -  Bairro Rui Lino</t>
  </si>
  <si>
    <t>030/2018</t>
  </si>
  <si>
    <t>Construção de Mercado Popular, localizado na Estrada AC 40 – Bairro Benfica</t>
  </si>
  <si>
    <t>031/2018</t>
  </si>
  <si>
    <t>Construção da Casa da Cultura, localizada na Avenida Amadeo Barbosa -  Bairro Comara</t>
  </si>
  <si>
    <t>M &amp; P MAIA CONSTRUÇÕES IMPORTAÇÃO E EXPORTAÇÃO  LTDA</t>
  </si>
  <si>
    <t>033/2018</t>
  </si>
  <si>
    <t>Construção de Cobertura de Quadra Poliesportiva, localizada Na Rua Rio Grande do Sul com Travessa Rosa Menezes e Gabino Besouro - Bairro Preventório</t>
  </si>
  <si>
    <t>034/2018</t>
  </si>
  <si>
    <t>Serviços de Melhoramento e Recuperação de Pavimento em Vias Urbanas</t>
  </si>
  <si>
    <t>035/2018</t>
  </si>
  <si>
    <t>Construção de Calçadas com Rampa de Acessibilidade no Conjunto Bela Vista</t>
  </si>
  <si>
    <t>036/2018</t>
  </si>
  <si>
    <t>Serviços de Infraestrutura a serem executadas nas Ruas dos Sobrados, localizadas no Loteamento Santo Afonso</t>
  </si>
  <si>
    <t>037/2018</t>
  </si>
  <si>
    <t>Serviços Remanescentes da Duplicação da Estrada Transacreana (Segmento entre a Estrada da Sobral e Rodovia BR 364/Via Verde)</t>
  </si>
  <si>
    <t>039/2018</t>
  </si>
  <si>
    <t>Construção de Espaço de Esporte e Lazer, localizado na Rua Epaminondas Jácome -  Bairro Cadeia Velha</t>
  </si>
  <si>
    <t>040/2018</t>
  </si>
  <si>
    <t xml:space="preserve"> SERVIÇOS EMERGÊNCIAS PARA ADEQUAÇÃO DO SISTEMA DE ESGOTO DO BANHEIRO PÚBLICO DO TERMINAL URBANO,
LOCALIZADA NO CALÇADÃO DA BENJAMIM CONSTANT-CENTRO</t>
  </si>
  <si>
    <t>CONSTRUTORA J. R. MEDEIROS LTDA - ME</t>
  </si>
  <si>
    <t>041/2018</t>
  </si>
  <si>
    <t>Construção de Tapume na Margem direita do Rio Acre, localizado na Rua Boulevard Augusto Monteiro</t>
  </si>
  <si>
    <t>CONSTART CONSTRUÇÕES E ARTEFATOS EIRELI</t>
  </si>
  <si>
    <t>042/2018</t>
  </si>
  <si>
    <t>Serviços Remanescentes da Duplicação da Estrada da Floresta (Segmento entre a Rua Omar Sabino e Rodovia - BR 364)</t>
  </si>
  <si>
    <t>043/2018</t>
  </si>
  <si>
    <t>Serviços Remanescentes da Duplicação da Avenida Getúlio Vargas (Segmento entre a Rua João XXIII e Estrada das Placas)</t>
  </si>
  <si>
    <t>044/2018</t>
  </si>
  <si>
    <t>Serviços de Terraplanagem, Drenagem e Pavimentação em Vias Urbanas no Município de Rio Branco/Acre</t>
  </si>
  <si>
    <t>047/2018</t>
  </si>
  <si>
    <t xml:space="preserve">00.563.498/0001-09 </t>
  </si>
  <si>
    <t>04.518.601/0001-41</t>
  </si>
  <si>
    <t xml:space="preserve">14.368.005/001-86 </t>
  </si>
  <si>
    <t>01.832.327/0001-92</t>
  </si>
  <si>
    <t>04.092.141/0001-32</t>
  </si>
  <si>
    <t xml:space="preserve">06.122.117/0001-24 </t>
  </si>
  <si>
    <t xml:space="preserve">09.122.239/0001-09 </t>
  </si>
  <si>
    <t>10.737.867/0001-88</t>
  </si>
  <si>
    <t xml:space="preserve">05.826.983/0001-33 </t>
  </si>
  <si>
    <t>63.593.594/0001-01</t>
  </si>
  <si>
    <t>05.989.042/0001-10</t>
  </si>
  <si>
    <t>05.687.069/0001-59</t>
  </si>
  <si>
    <t>02.562.103/0001-70</t>
  </si>
  <si>
    <t>01.287.024/0001-36</t>
  </si>
  <si>
    <t>19.725.788/0001-21</t>
  </si>
  <si>
    <t xml:space="preserve">05.394.853/0001-79 </t>
  </si>
  <si>
    <t xml:space="preserve">11.964.271/0001-83 </t>
  </si>
  <si>
    <t xml:space="preserve">00.484.230/0001-73 </t>
  </si>
  <si>
    <t xml:space="preserve">00.525.007/0001-27 </t>
  </si>
  <si>
    <t>03.200.207/0001-06</t>
  </si>
  <si>
    <t xml:space="preserve">84.315.613/0001-08 </t>
  </si>
  <si>
    <t xml:space="preserve">08.909.332/0001-03 </t>
  </si>
  <si>
    <t>05.618.633/0001-81</t>
  </si>
  <si>
    <t xml:space="preserve">84.329.069/0001-53 </t>
  </si>
  <si>
    <t>08.078.762/0001-12</t>
  </si>
  <si>
    <t xml:space="preserve">05.531.473/0001-39 </t>
  </si>
  <si>
    <t xml:space="preserve">17.495.419/0001-64 </t>
  </si>
  <si>
    <t xml:space="preserve">10.827.208/0001-32 </t>
  </si>
  <si>
    <t xml:space="preserve">05.687.069/0001-59 </t>
  </si>
  <si>
    <t xml:space="preserve">00.938.941/0001-70 </t>
  </si>
  <si>
    <t xml:space="preserve">63.593.594/0001-01 </t>
  </si>
  <si>
    <t xml:space="preserve">10.213.544/0001-95 </t>
  </si>
  <si>
    <t xml:space="preserve">03.488.438/0001-59  </t>
  </si>
  <si>
    <t xml:space="preserve">23.044.736/0001-67 </t>
  </si>
  <si>
    <t>09.292.865/0001-43</t>
  </si>
  <si>
    <t xml:space="preserve">34.713.263/0001-60 </t>
  </si>
  <si>
    <t xml:space="preserve">03.587.444/0001-63  </t>
  </si>
  <si>
    <t xml:space="preserve">17.706.828/0001-62 </t>
  </si>
  <si>
    <t xml:space="preserve">08.731.640/0001-83 </t>
  </si>
  <si>
    <t xml:space="preserve">11.641.902/0001-23 </t>
  </si>
  <si>
    <t xml:space="preserve">22.740.397/0001-90  </t>
  </si>
  <si>
    <t>17.512.584/0001-87</t>
  </si>
  <si>
    <t xml:space="preserve">13.479.997/0001-56 </t>
  </si>
  <si>
    <t xml:space="preserve">23.256.272/0001-52 </t>
  </si>
  <si>
    <t xml:space="preserve">19.979.488/0001-79  </t>
  </si>
  <si>
    <t xml:space="preserve">02.562.103/0001-70 </t>
  </si>
  <si>
    <t xml:space="preserve">22.982.161/0001- 60  </t>
  </si>
  <si>
    <t xml:space="preserve">01.878.439/0001-84 </t>
  </si>
  <si>
    <t xml:space="preserve">10.737.867/0001-88 </t>
  </si>
  <si>
    <t xml:space="preserve">05.618.633/0001-81 </t>
  </si>
  <si>
    <t>09.257.500/0001-88</t>
  </si>
  <si>
    <t xml:space="preserve">08.693.601/0001-39  </t>
  </si>
  <si>
    <t xml:space="preserve">09.279.411/0001-32 </t>
  </si>
  <si>
    <t>X</t>
  </si>
  <si>
    <t>Rescindido</t>
  </si>
  <si>
    <t>Direta</t>
  </si>
  <si>
    <t>Indireta</t>
  </si>
  <si>
    <t>Urbanização do Bairro da Paz</t>
  </si>
  <si>
    <t>Execução de serviços remanescentes de urbanização da poligonal da baixada I (bahia velha, glória e pista), lote 2</t>
  </si>
  <si>
    <t>-</t>
  </si>
  <si>
    <t>Serviços de Interligação entre os Bairros Baixada da Habitasa e Cadeia Velha</t>
  </si>
  <si>
    <t>004.882.728/0001-45</t>
  </si>
  <si>
    <t>03/010/2019</t>
  </si>
  <si>
    <t>Construção de Quadra de Grama Sintética -  Bairro Cidade Nova</t>
  </si>
  <si>
    <t>04.518.601/0001-42</t>
  </si>
  <si>
    <t>045/2018</t>
  </si>
  <si>
    <t>048/2019</t>
  </si>
  <si>
    <t>Serviços de Instalações Elétricas para Decoração Natalina 2018, na Praça da Revolução, Terminal Urbano e Sede da Prefeitura</t>
  </si>
  <si>
    <t>Serviços de Reforma e Ampliação da Área de Lazer localizada na Rua Limoeiro com a Rua Buriti, Bairro Adalberto Sena</t>
  </si>
  <si>
    <t>SERVIÇOS DE MELHORAMENTO, RECUPERAÇÃO DE PAVIMENTO DE VIAS URBANAS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</si>
  <si>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OBRAS PÚBLICAS - SEOP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</si>
  <si>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DEZEMBRO/2018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</si>
  <si>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31/12/2018</t>
    </r>
  </si>
  <si>
    <t>PARTE CONTRATADA</t>
  </si>
  <si>
    <r>
      <t xml:space="preserve">Responsável pela elaboração da planilha: </t>
    </r>
    <r>
      <rPr>
        <b/>
        <sz val="11"/>
        <rFont val="Calibri"/>
        <family val="2"/>
        <scheme val="minor"/>
      </rPr>
      <t xml:space="preserve">Laércio Araujo de Souza Junior </t>
    </r>
    <r>
      <rPr>
        <sz val="11"/>
        <rFont val="Calibri"/>
        <family val="2"/>
        <scheme val="minor"/>
      </rPr>
      <t>- Diretor de Gestão</t>
    </r>
  </si>
  <si>
    <r>
      <rPr>
        <sz val="11"/>
        <rFont val="Calibri"/>
        <family val="2"/>
        <scheme val="minor"/>
      </rPr>
      <t xml:space="preserve">Responsável pelo Órgão: </t>
    </r>
    <r>
      <rPr>
        <b/>
        <sz val="11"/>
        <rFont val="Calibri"/>
        <family val="2"/>
        <scheme val="minor"/>
      </rPr>
      <t>Marcos Venicio de Oliveira Holanda</t>
    </r>
    <r>
      <rPr>
        <sz val="11"/>
        <rFont val="Calibri"/>
        <family val="2"/>
        <scheme val="minor"/>
      </rPr>
      <t xml:space="preserve"> - Secretário Municipal de Infraestrutura e Mobilidade Urbana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</si>
</sst>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43" fontId="2" fillId="0" borderId="1" xfId="1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4" fontId="2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Fill="1" applyBorder="1" applyAlignment="1" applyProtection="1">
      <alignment vertical="center" wrapText="1"/>
      <protection locked="0" hidden="1"/>
    </xf>
    <xf numFmtId="14" fontId="2" fillId="0" borderId="1" xfId="0" applyNumberFormat="1" applyFont="1" applyFill="1" applyBorder="1" applyAlignment="1" applyProtection="1">
      <alignment vertical="center" wrapText="1"/>
      <protection locked="0" hidden="1"/>
    </xf>
    <xf numFmtId="14" fontId="2" fillId="0" borderId="1" xfId="1" applyNumberFormat="1" applyFont="1" applyFill="1" applyBorder="1" applyAlignment="1" applyProtection="1">
      <alignment vertical="center" wrapText="1"/>
      <protection locked="0" hidden="1"/>
    </xf>
    <xf numFmtId="0" fontId="2" fillId="0" borderId="1" xfId="0" applyFont="1" applyFill="1" applyBorder="1" applyAlignment="1">
      <alignment vertical="center"/>
    </xf>
    <xf numFmtId="14" fontId="2" fillId="0" borderId="0" xfId="0" applyNumberFormat="1" applyFont="1" applyFill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2" xfId="0" applyFont="1" applyFill="1" applyBorder="1" applyAlignment="1" applyProtection="1">
      <alignment horizontal="center" vertical="center" wrapText="1"/>
      <protection locked="0" hidden="1"/>
    </xf>
    <xf numFmtId="0" fontId="2" fillId="0" borderId="22" xfId="0" applyFont="1" applyFill="1" applyBorder="1" applyAlignment="1" applyProtection="1">
      <alignment horizontal="left" vertical="center" wrapText="1"/>
      <protection locked="0" hidden="1"/>
    </xf>
    <xf numFmtId="14" fontId="2" fillId="0" borderId="22" xfId="0" applyNumberFormat="1" applyFont="1" applyFill="1" applyBorder="1" applyAlignment="1" applyProtection="1">
      <alignment horizontal="center" vertical="center" wrapText="1"/>
      <protection locked="0" hidden="1"/>
    </xf>
    <xf numFmtId="43" fontId="2" fillId="0" borderId="22" xfId="1" applyFont="1" applyFill="1" applyBorder="1" applyAlignment="1" applyProtection="1">
      <alignment horizontal="center" vertical="center" wrapText="1"/>
      <protection hidden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0" xfId="2" applyFont="1" applyFill="1" applyAlignment="1">
      <alignment horizontal="left" vertical="center"/>
    </xf>
    <xf numFmtId="44" fontId="3" fillId="0" borderId="11" xfId="2" applyFont="1" applyFill="1" applyBorder="1" applyAlignment="1">
      <alignment horizontal="left" vertical="center" wrapText="1"/>
    </xf>
    <xf numFmtId="44" fontId="3" fillId="0" borderId="26" xfId="2" applyFont="1" applyFill="1" applyBorder="1" applyAlignment="1">
      <alignment horizontal="center" vertical="center" wrapText="1"/>
    </xf>
    <xf numFmtId="44" fontId="2" fillId="0" borderId="22" xfId="2" applyFont="1" applyFill="1" applyBorder="1" applyAlignment="1" applyProtection="1">
      <alignment horizontal="center" vertical="center" wrapText="1"/>
      <protection locked="0" hidden="1"/>
    </xf>
    <xf numFmtId="44" fontId="2" fillId="0" borderId="1" xfId="2" applyFont="1" applyFill="1" applyBorder="1" applyAlignment="1" applyProtection="1">
      <alignment horizontal="center" vertical="center" wrapText="1"/>
      <protection locked="0" hidden="1"/>
    </xf>
    <xf numFmtId="44" fontId="2" fillId="0" borderId="1" xfId="2" applyFont="1" applyFill="1" applyBorder="1" applyAlignment="1" applyProtection="1">
      <alignment vertical="center" wrapText="1"/>
      <protection locked="0" hidden="1"/>
    </xf>
    <xf numFmtId="44" fontId="2" fillId="0" borderId="1" xfId="2" applyFont="1" applyFill="1" applyBorder="1" applyAlignment="1" applyProtection="1">
      <alignment horizontal="center" vertical="center" wrapText="1"/>
      <protection hidden="1"/>
    </xf>
    <xf numFmtId="44" fontId="3" fillId="0" borderId="14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22" xfId="2" applyFont="1" applyFill="1" applyBorder="1" applyAlignment="1" applyProtection="1">
      <alignment horizontal="center" vertical="center" wrapText="1"/>
      <protection hidden="1"/>
    </xf>
    <xf numFmtId="44" fontId="2" fillId="0" borderId="1" xfId="2" applyFont="1" applyFill="1" applyBorder="1" applyAlignment="1" applyProtection="1">
      <alignment vertical="center" wrapText="1"/>
      <protection hidden="1"/>
    </xf>
  </cellXfs>
  <cellStyles count="3">
    <cellStyle name="Moeda" xfId="2" builtinId="4"/>
    <cellStyle name="Normal" xfId="0" builtinId="0"/>
    <cellStyle name="Vírgula" xfId="1" builtinId="3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0</xdr:row>
      <xdr:rowOff>85725</xdr:rowOff>
    </xdr:from>
    <xdr:to>
      <xdr:col>2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0</xdr:row>
      <xdr:rowOff>104775</xdr:rowOff>
    </xdr:from>
    <xdr:to>
      <xdr:col>1</xdr:col>
      <xdr:colOff>485775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1047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tabSelected="1" zoomScaleNormal="100" workbookViewId="0">
      <selection activeCell="B133" sqref="B133"/>
    </sheetView>
  </sheetViews>
  <sheetFormatPr defaultColWidth="8.85546875" defaultRowHeight="15" x14ac:dyDescent="0.25"/>
  <cols>
    <col min="1" max="1" width="6.85546875" style="12" customWidth="1"/>
    <col min="2" max="2" width="12.7109375" style="12" customWidth="1"/>
    <col min="3" max="3" width="50.140625" style="12" customWidth="1"/>
    <col min="4" max="4" width="20.7109375" style="16" customWidth="1"/>
    <col min="5" max="5" width="46.140625" style="12" customWidth="1"/>
    <col min="6" max="6" width="10.42578125" style="12" customWidth="1"/>
    <col min="7" max="7" width="19.28515625" style="74" customWidth="1"/>
    <col min="8" max="8" width="17.42578125" style="74" customWidth="1"/>
    <col min="9" max="9" width="17.42578125" style="74" bestFit="1" customWidth="1"/>
    <col min="10" max="10" width="18.28515625" style="12" bestFit="1" customWidth="1"/>
    <col min="11" max="13" width="10.7109375" style="12" bestFit="1" customWidth="1"/>
    <col min="14" max="14" width="14.42578125" style="12" bestFit="1" customWidth="1"/>
    <col min="15" max="15" width="10" style="12" bestFit="1" customWidth="1"/>
    <col min="16" max="16" width="10.7109375" style="12" bestFit="1" customWidth="1"/>
    <col min="17" max="16384" width="8.85546875" style="12"/>
  </cols>
  <sheetData>
    <row r="1" spans="1:15" s="11" customFormat="1" x14ac:dyDescent="0.25">
      <c r="G1" s="64"/>
      <c r="H1" s="64"/>
      <c r="I1" s="64"/>
    </row>
    <row r="2" spans="1:15" s="11" customFormat="1" x14ac:dyDescent="0.25">
      <c r="G2" s="64"/>
      <c r="H2" s="64"/>
      <c r="I2" s="64"/>
    </row>
    <row r="3" spans="1:15" s="11" customFormat="1" x14ac:dyDescent="0.25">
      <c r="G3" s="64"/>
      <c r="H3" s="64"/>
      <c r="I3" s="64"/>
    </row>
    <row r="4" spans="1:15" s="39" customFormat="1" x14ac:dyDescent="0.25">
      <c r="A4" s="39" t="s">
        <v>6</v>
      </c>
      <c r="G4" s="65"/>
      <c r="H4" s="65"/>
      <c r="I4" s="65"/>
    </row>
    <row r="5" spans="1:15" s="11" customFormat="1" x14ac:dyDescent="0.25">
      <c r="G5" s="64"/>
      <c r="H5" s="64"/>
      <c r="I5" s="64"/>
    </row>
    <row r="6" spans="1:15" s="39" customFormat="1" x14ac:dyDescent="0.25">
      <c r="A6" s="39" t="s">
        <v>14</v>
      </c>
      <c r="G6" s="65"/>
      <c r="H6" s="65"/>
      <c r="I6" s="65"/>
    </row>
    <row r="7" spans="1:15" s="11" customFormat="1" x14ac:dyDescent="0.25">
      <c r="A7" s="11" t="s">
        <v>13</v>
      </c>
      <c r="G7" s="64"/>
      <c r="H7" s="64"/>
      <c r="I7" s="64"/>
    </row>
    <row r="8" spans="1:15" s="11" customFormat="1" x14ac:dyDescent="0.25">
      <c r="A8" s="11" t="s">
        <v>15</v>
      </c>
      <c r="G8" s="64"/>
      <c r="H8" s="64"/>
      <c r="I8" s="64"/>
    </row>
    <row r="9" spans="1:15" s="11" customFormat="1" x14ac:dyDescent="0.25">
      <c r="G9" s="64"/>
      <c r="H9" s="64"/>
      <c r="I9" s="64"/>
    </row>
    <row r="10" spans="1:15" s="11" customFormat="1" x14ac:dyDescent="0.25">
      <c r="A10" s="11" t="s">
        <v>380</v>
      </c>
      <c r="G10" s="64"/>
      <c r="H10" s="64"/>
      <c r="I10" s="64"/>
    </row>
    <row r="11" spans="1:15" s="11" customFormat="1" x14ac:dyDescent="0.25">
      <c r="A11" s="11" t="s">
        <v>381</v>
      </c>
      <c r="G11" s="64"/>
      <c r="H11" s="64"/>
      <c r="I11" s="64"/>
    </row>
    <row r="12" spans="1:15" s="11" customFormat="1" x14ac:dyDescent="0.25">
      <c r="A12" s="11" t="s">
        <v>382</v>
      </c>
      <c r="G12" s="64"/>
      <c r="H12" s="64"/>
      <c r="I12" s="64"/>
    </row>
    <row r="13" spans="1:15" s="11" customFormat="1" x14ac:dyDescent="0.25">
      <c r="G13" s="64"/>
      <c r="H13" s="64"/>
      <c r="I13" s="64"/>
    </row>
    <row r="14" spans="1:15" s="11" customFormat="1" ht="15.75" customHeight="1" thickBot="1" x14ac:dyDescent="0.3">
      <c r="A14" s="1" t="s">
        <v>16</v>
      </c>
      <c r="B14" s="2"/>
      <c r="C14" s="2"/>
      <c r="D14" s="2"/>
      <c r="E14" s="2"/>
      <c r="F14" s="2"/>
      <c r="G14" s="66"/>
      <c r="H14" s="66"/>
      <c r="I14" s="66"/>
      <c r="J14" s="2"/>
      <c r="K14" s="2"/>
      <c r="L14" s="2"/>
      <c r="M14" s="2"/>
      <c r="N14" s="2"/>
    </row>
    <row r="15" spans="1:15" x14ac:dyDescent="0.25">
      <c r="A15" s="40" t="s">
        <v>8</v>
      </c>
      <c r="B15" s="3" t="s">
        <v>7</v>
      </c>
      <c r="C15" s="4"/>
      <c r="D15" s="4"/>
      <c r="E15" s="4"/>
      <c r="F15" s="4"/>
      <c r="G15" s="5"/>
      <c r="H15" s="6" t="s">
        <v>22</v>
      </c>
      <c r="I15" s="5"/>
      <c r="J15" s="41" t="s">
        <v>9</v>
      </c>
      <c r="K15" s="42" t="s">
        <v>12</v>
      </c>
      <c r="L15" s="43"/>
      <c r="M15" s="41" t="s">
        <v>19</v>
      </c>
      <c r="N15" s="41" t="s">
        <v>20</v>
      </c>
      <c r="O15" s="44" t="s">
        <v>21</v>
      </c>
    </row>
    <row r="16" spans="1:15" x14ac:dyDescent="0.25">
      <c r="A16" s="45"/>
      <c r="B16" s="7"/>
      <c r="C16" s="8"/>
      <c r="D16" s="8"/>
      <c r="E16" s="8"/>
      <c r="F16" s="8"/>
      <c r="G16" s="9"/>
      <c r="H16" s="10"/>
      <c r="I16" s="9"/>
      <c r="J16" s="46"/>
      <c r="K16" s="47"/>
      <c r="L16" s="48"/>
      <c r="M16" s="46"/>
      <c r="N16" s="46"/>
      <c r="O16" s="49"/>
    </row>
    <row r="17" spans="1:15" ht="30.75" thickBot="1" x14ac:dyDescent="0.3">
      <c r="A17" s="56"/>
      <c r="B17" s="57" t="s">
        <v>2</v>
      </c>
      <c r="C17" s="58" t="s">
        <v>0</v>
      </c>
      <c r="D17" s="58" t="s">
        <v>4</v>
      </c>
      <c r="E17" s="58" t="s">
        <v>383</v>
      </c>
      <c r="F17" s="58" t="s">
        <v>3</v>
      </c>
      <c r="G17" s="67" t="s">
        <v>5</v>
      </c>
      <c r="H17" s="67" t="s">
        <v>17</v>
      </c>
      <c r="I17" s="67" t="s">
        <v>18</v>
      </c>
      <c r="J17" s="59"/>
      <c r="K17" s="60" t="s">
        <v>10</v>
      </c>
      <c r="L17" s="60" t="s">
        <v>11</v>
      </c>
      <c r="M17" s="59"/>
      <c r="N17" s="59"/>
      <c r="O17" s="61"/>
    </row>
    <row r="18" spans="1:15" ht="30" x14ac:dyDescent="0.25">
      <c r="A18" s="62">
        <v>1</v>
      </c>
      <c r="B18" s="50" t="s">
        <v>23</v>
      </c>
      <c r="C18" s="51" t="s">
        <v>24</v>
      </c>
      <c r="D18" s="16" t="s">
        <v>311</v>
      </c>
      <c r="E18" s="51" t="s">
        <v>104</v>
      </c>
      <c r="F18" s="52">
        <v>40745</v>
      </c>
      <c r="G18" s="68">
        <v>14603937.98</v>
      </c>
      <c r="H18" s="75">
        <v>0</v>
      </c>
      <c r="I18" s="75">
        <v>10287806.24</v>
      </c>
      <c r="J18" s="53" t="s">
        <v>365</v>
      </c>
      <c r="K18" s="52">
        <v>41194</v>
      </c>
      <c r="L18" s="52" t="s">
        <v>369</v>
      </c>
      <c r="M18" s="54"/>
      <c r="N18" s="54"/>
      <c r="O18" s="55" t="s">
        <v>363</v>
      </c>
    </row>
    <row r="19" spans="1:15" ht="30" x14ac:dyDescent="0.25">
      <c r="A19" s="63">
        <v>2</v>
      </c>
      <c r="B19" s="14" t="s">
        <v>25</v>
      </c>
      <c r="C19" s="15" t="s">
        <v>26</v>
      </c>
      <c r="D19" s="13" t="s">
        <v>310</v>
      </c>
      <c r="E19" s="15" t="s">
        <v>27</v>
      </c>
      <c r="F19" s="17">
        <v>40913</v>
      </c>
      <c r="G19" s="69">
        <v>498102.72</v>
      </c>
      <c r="H19" s="71">
        <v>0</v>
      </c>
      <c r="I19" s="71">
        <v>359790.14</v>
      </c>
      <c r="J19" s="18" t="s">
        <v>366</v>
      </c>
      <c r="K19" s="17">
        <v>41446</v>
      </c>
      <c r="L19" s="17" t="s">
        <v>369</v>
      </c>
      <c r="M19" s="13"/>
      <c r="N19" s="13"/>
      <c r="O19" s="19" t="s">
        <v>363</v>
      </c>
    </row>
    <row r="20" spans="1:15" ht="30" x14ac:dyDescent="0.25">
      <c r="A20" s="63">
        <v>3</v>
      </c>
      <c r="B20" s="14" t="s">
        <v>28</v>
      </c>
      <c r="C20" s="15" t="s">
        <v>367</v>
      </c>
      <c r="D20" s="13" t="s">
        <v>311</v>
      </c>
      <c r="E20" s="15" t="s">
        <v>104</v>
      </c>
      <c r="F20" s="17">
        <v>41102</v>
      </c>
      <c r="G20" s="69">
        <v>1355333.65</v>
      </c>
      <c r="H20" s="71">
        <v>0</v>
      </c>
      <c r="I20" s="71">
        <v>435131.87</v>
      </c>
      <c r="J20" s="18" t="s">
        <v>365</v>
      </c>
      <c r="K20" s="17">
        <v>41191</v>
      </c>
      <c r="L20" s="17" t="s">
        <v>369</v>
      </c>
      <c r="M20" s="13"/>
      <c r="N20" s="13"/>
      <c r="O20" s="19" t="s">
        <v>363</v>
      </c>
    </row>
    <row r="21" spans="1:15" ht="45" x14ac:dyDescent="0.25">
      <c r="A21" s="63">
        <v>4</v>
      </c>
      <c r="B21" s="14" t="s">
        <v>29</v>
      </c>
      <c r="C21" s="15" t="s">
        <v>30</v>
      </c>
      <c r="D21" s="13" t="s">
        <v>312</v>
      </c>
      <c r="E21" s="15" t="s">
        <v>31</v>
      </c>
      <c r="F21" s="17">
        <v>41431</v>
      </c>
      <c r="G21" s="69">
        <v>5878229.9900000002</v>
      </c>
      <c r="H21" s="71">
        <v>681374.28</v>
      </c>
      <c r="I21" s="71">
        <v>6050664.1299999999</v>
      </c>
      <c r="J21" s="18" t="s">
        <v>366</v>
      </c>
      <c r="K21" s="17">
        <v>41766</v>
      </c>
      <c r="L21" s="17">
        <v>43460</v>
      </c>
      <c r="M21" s="13" t="s">
        <v>364</v>
      </c>
      <c r="N21" s="13"/>
      <c r="O21" s="20"/>
    </row>
    <row r="22" spans="1:15" ht="45" x14ac:dyDescent="0.25">
      <c r="A22" s="62">
        <v>5</v>
      </c>
      <c r="B22" s="14" t="s">
        <v>32</v>
      </c>
      <c r="C22" s="15" t="s">
        <v>368</v>
      </c>
      <c r="D22" s="14" t="s">
        <v>371</v>
      </c>
      <c r="E22" s="15" t="s">
        <v>33</v>
      </c>
      <c r="F22" s="17">
        <v>41470</v>
      </c>
      <c r="G22" s="69">
        <v>1548474.98</v>
      </c>
      <c r="H22" s="71">
        <v>17189.060000000001</v>
      </c>
      <c r="I22" s="71">
        <v>193887.87</v>
      </c>
      <c r="J22" s="18" t="s">
        <v>366</v>
      </c>
      <c r="K22" s="17">
        <v>41912</v>
      </c>
      <c r="L22" s="17">
        <v>42542</v>
      </c>
      <c r="M22" s="13" t="s">
        <v>364</v>
      </c>
      <c r="N22" s="13"/>
      <c r="O22" s="20"/>
    </row>
    <row r="23" spans="1:15" ht="30" x14ac:dyDescent="0.25">
      <c r="A23" s="63">
        <v>6</v>
      </c>
      <c r="B23" s="14" t="s">
        <v>34</v>
      </c>
      <c r="C23" s="15" t="s">
        <v>35</v>
      </c>
      <c r="D23" s="13" t="s">
        <v>313</v>
      </c>
      <c r="E23" s="15" t="s">
        <v>36</v>
      </c>
      <c r="F23" s="17">
        <v>41470</v>
      </c>
      <c r="G23" s="69">
        <v>1337974.24</v>
      </c>
      <c r="H23" s="71">
        <v>356984.34</v>
      </c>
      <c r="I23" s="71">
        <v>1590510.4800000002</v>
      </c>
      <c r="J23" s="18" t="s">
        <v>366</v>
      </c>
      <c r="K23" s="17">
        <v>41786</v>
      </c>
      <c r="L23" s="17">
        <v>43580</v>
      </c>
      <c r="M23" s="13"/>
      <c r="N23" s="13" t="s">
        <v>363</v>
      </c>
      <c r="O23" s="20"/>
    </row>
    <row r="24" spans="1:15" ht="45" x14ac:dyDescent="0.25">
      <c r="A24" s="63">
        <v>7</v>
      </c>
      <c r="B24" s="14" t="s">
        <v>37</v>
      </c>
      <c r="C24" s="15" t="s">
        <v>38</v>
      </c>
      <c r="D24" s="13" t="s">
        <v>314</v>
      </c>
      <c r="E24" s="15" t="s">
        <v>39</v>
      </c>
      <c r="F24" s="17">
        <v>41477</v>
      </c>
      <c r="G24" s="69">
        <v>10949274.390000001</v>
      </c>
      <c r="H24" s="71">
        <v>1228999.52</v>
      </c>
      <c r="I24" s="71">
        <v>11007370.959999999</v>
      </c>
      <c r="J24" s="18" t="s">
        <v>366</v>
      </c>
      <c r="K24" s="17">
        <v>41794</v>
      </c>
      <c r="L24" s="17">
        <v>43664</v>
      </c>
      <c r="M24" s="13"/>
      <c r="N24" s="13" t="s">
        <v>363</v>
      </c>
      <c r="O24" s="20"/>
    </row>
    <row r="25" spans="1:15" ht="45" x14ac:dyDescent="0.25">
      <c r="A25" s="63">
        <v>8</v>
      </c>
      <c r="B25" s="14" t="s">
        <v>41</v>
      </c>
      <c r="C25" s="15" t="s">
        <v>42</v>
      </c>
      <c r="D25" s="13" t="s">
        <v>315</v>
      </c>
      <c r="E25" s="15" t="s">
        <v>43</v>
      </c>
      <c r="F25" s="17">
        <v>41653</v>
      </c>
      <c r="G25" s="69">
        <v>17226911.27</v>
      </c>
      <c r="H25" s="71">
        <v>1955639.17</v>
      </c>
      <c r="I25" s="71">
        <v>10736561.02</v>
      </c>
      <c r="J25" s="18" t="s">
        <v>366</v>
      </c>
      <c r="K25" s="17">
        <v>42206</v>
      </c>
      <c r="L25" s="17">
        <v>43646</v>
      </c>
      <c r="M25" s="13"/>
      <c r="N25" s="13" t="s">
        <v>363</v>
      </c>
      <c r="O25" s="20"/>
    </row>
    <row r="26" spans="1:15" ht="45" x14ac:dyDescent="0.25">
      <c r="A26" s="62">
        <v>9</v>
      </c>
      <c r="B26" s="14" t="s">
        <v>44</v>
      </c>
      <c r="C26" s="15" t="s">
        <v>45</v>
      </c>
      <c r="D26" s="13" t="s">
        <v>316</v>
      </c>
      <c r="E26" s="15" t="s">
        <v>46</v>
      </c>
      <c r="F26" s="17">
        <v>41716</v>
      </c>
      <c r="G26" s="69">
        <v>5245043.78</v>
      </c>
      <c r="H26" s="71">
        <v>64974.979999999996</v>
      </c>
      <c r="I26" s="71">
        <v>5819768.9099999992</v>
      </c>
      <c r="J26" s="18" t="s">
        <v>366</v>
      </c>
      <c r="K26" s="17">
        <v>42171</v>
      </c>
      <c r="L26" s="17">
        <v>43550</v>
      </c>
      <c r="M26" s="13"/>
      <c r="N26" s="13" t="s">
        <v>363</v>
      </c>
      <c r="O26" s="20"/>
    </row>
    <row r="27" spans="1:15" ht="45" x14ac:dyDescent="0.25">
      <c r="A27" s="63">
        <v>10</v>
      </c>
      <c r="B27" s="14" t="s">
        <v>47</v>
      </c>
      <c r="C27" s="15" t="s">
        <v>48</v>
      </c>
      <c r="D27" s="13" t="s">
        <v>318</v>
      </c>
      <c r="E27" s="15" t="s">
        <v>49</v>
      </c>
      <c r="F27" s="17">
        <v>41719</v>
      </c>
      <c r="G27" s="69">
        <v>7949544</v>
      </c>
      <c r="H27" s="71">
        <v>9927.85</v>
      </c>
      <c r="I27" s="71">
        <v>6465429.0600000005</v>
      </c>
      <c r="J27" s="18" t="s">
        <v>366</v>
      </c>
      <c r="K27" s="17">
        <v>42292</v>
      </c>
      <c r="L27" s="17">
        <v>43251</v>
      </c>
      <c r="M27" s="13" t="s">
        <v>364</v>
      </c>
      <c r="N27" s="13"/>
      <c r="O27" s="20"/>
    </row>
    <row r="28" spans="1:15" ht="30" x14ac:dyDescent="0.25">
      <c r="A28" s="63">
        <v>11</v>
      </c>
      <c r="B28" s="14" t="s">
        <v>50</v>
      </c>
      <c r="C28" s="15" t="s">
        <v>51</v>
      </c>
      <c r="D28" s="13" t="s">
        <v>319</v>
      </c>
      <c r="E28" s="15" t="s">
        <v>52</v>
      </c>
      <c r="F28" s="17">
        <v>41724</v>
      </c>
      <c r="G28" s="69">
        <v>2440242.7799999998</v>
      </c>
      <c r="H28" s="71">
        <v>0</v>
      </c>
      <c r="I28" s="71">
        <v>2765812.8200000003</v>
      </c>
      <c r="J28" s="18" t="s">
        <v>366</v>
      </c>
      <c r="K28" s="17">
        <v>42052</v>
      </c>
      <c r="L28" s="17">
        <v>43465</v>
      </c>
      <c r="M28" s="13" t="s">
        <v>363</v>
      </c>
      <c r="N28" s="13"/>
      <c r="O28" s="20"/>
    </row>
    <row r="29" spans="1:15" x14ac:dyDescent="0.25">
      <c r="A29" s="63">
        <v>12</v>
      </c>
      <c r="B29" s="14" t="s">
        <v>53</v>
      </c>
      <c r="C29" s="15" t="s">
        <v>54</v>
      </c>
      <c r="D29" s="13" t="s">
        <v>317</v>
      </c>
      <c r="E29" s="15" t="s">
        <v>55</v>
      </c>
      <c r="F29" s="17">
        <v>41726</v>
      </c>
      <c r="G29" s="69">
        <v>7379047.2199999997</v>
      </c>
      <c r="H29" s="71">
        <v>608761.12</v>
      </c>
      <c r="I29" s="71">
        <v>9838995.0099999998</v>
      </c>
      <c r="J29" s="18" t="s">
        <v>366</v>
      </c>
      <c r="K29" s="17">
        <v>42292</v>
      </c>
      <c r="L29" s="17">
        <v>43550</v>
      </c>
      <c r="M29" s="13"/>
      <c r="N29" s="13" t="s">
        <v>363</v>
      </c>
      <c r="O29" s="20"/>
    </row>
    <row r="30" spans="1:15" ht="45" x14ac:dyDescent="0.25">
      <c r="A30" s="62">
        <v>13</v>
      </c>
      <c r="B30" s="14" t="s">
        <v>56</v>
      </c>
      <c r="C30" s="15" t="s">
        <v>57</v>
      </c>
      <c r="D30" s="14" t="s">
        <v>318</v>
      </c>
      <c r="E30" s="15" t="s">
        <v>58</v>
      </c>
      <c r="F30" s="17">
        <v>41744</v>
      </c>
      <c r="G30" s="69">
        <v>7338778.04</v>
      </c>
      <c r="H30" s="71">
        <v>0</v>
      </c>
      <c r="I30" s="71">
        <v>5877000.4399999995</v>
      </c>
      <c r="J30" s="18" t="s">
        <v>366</v>
      </c>
      <c r="K30" s="17">
        <v>42292</v>
      </c>
      <c r="L30" s="17">
        <v>43250</v>
      </c>
      <c r="M30" s="13" t="s">
        <v>364</v>
      </c>
      <c r="N30" s="13"/>
      <c r="O30" s="20"/>
    </row>
    <row r="31" spans="1:15" ht="30" x14ac:dyDescent="0.25">
      <c r="A31" s="63">
        <v>14</v>
      </c>
      <c r="B31" s="14" t="s">
        <v>59</v>
      </c>
      <c r="C31" s="15" t="s">
        <v>60</v>
      </c>
      <c r="D31" s="13" t="s">
        <v>320</v>
      </c>
      <c r="E31" s="15" t="s">
        <v>61</v>
      </c>
      <c r="F31" s="17">
        <v>41744</v>
      </c>
      <c r="G31" s="69">
        <v>8477282.5800000001</v>
      </c>
      <c r="H31" s="71">
        <v>775831.36</v>
      </c>
      <c r="I31" s="71">
        <v>10762973.319999998</v>
      </c>
      <c r="J31" s="18" t="s">
        <v>366</v>
      </c>
      <c r="K31" s="17">
        <v>42292</v>
      </c>
      <c r="L31" s="17">
        <v>43340</v>
      </c>
      <c r="M31" s="13" t="s">
        <v>364</v>
      </c>
      <c r="N31" s="13"/>
      <c r="O31" s="20"/>
    </row>
    <row r="32" spans="1:15" x14ac:dyDescent="0.25">
      <c r="A32" s="63">
        <v>15</v>
      </c>
      <c r="B32" s="14" t="s">
        <v>63</v>
      </c>
      <c r="C32" s="15" t="s">
        <v>64</v>
      </c>
      <c r="D32" s="16" t="s">
        <v>322</v>
      </c>
      <c r="E32" s="15" t="s">
        <v>62</v>
      </c>
      <c r="F32" s="17">
        <v>42108</v>
      </c>
      <c r="G32" s="69">
        <v>282325.19</v>
      </c>
      <c r="H32" s="71">
        <v>85132.63</v>
      </c>
      <c r="I32" s="71">
        <v>336171.74</v>
      </c>
      <c r="J32" s="18" t="s">
        <v>366</v>
      </c>
      <c r="K32" s="21">
        <v>42289</v>
      </c>
      <c r="L32" s="21">
        <v>43189</v>
      </c>
      <c r="M32" s="13" t="s">
        <v>363</v>
      </c>
      <c r="N32" s="13"/>
      <c r="O32" s="20"/>
    </row>
    <row r="33" spans="1:15" x14ac:dyDescent="0.25">
      <c r="A33" s="63">
        <v>16</v>
      </c>
      <c r="B33" s="14" t="s">
        <v>65</v>
      </c>
      <c r="C33" s="15" t="s">
        <v>66</v>
      </c>
      <c r="D33" s="16" t="s">
        <v>323</v>
      </c>
      <c r="E33" s="15" t="s">
        <v>67</v>
      </c>
      <c r="F33" s="17">
        <v>42114</v>
      </c>
      <c r="G33" s="69">
        <v>5338791.93</v>
      </c>
      <c r="H33" s="71">
        <v>2499271.3799999994</v>
      </c>
      <c r="I33" s="71">
        <v>7003475.0099999998</v>
      </c>
      <c r="J33" s="18" t="s">
        <v>366</v>
      </c>
      <c r="K33" s="21">
        <v>42359</v>
      </c>
      <c r="L33" s="21">
        <v>43347</v>
      </c>
      <c r="M33" s="13" t="s">
        <v>363</v>
      </c>
      <c r="N33" s="13"/>
      <c r="O33" s="20"/>
    </row>
    <row r="34" spans="1:15" ht="30" x14ac:dyDescent="0.25">
      <c r="A34" s="62">
        <v>17</v>
      </c>
      <c r="B34" s="14" t="s">
        <v>68</v>
      </c>
      <c r="C34" s="15" t="s">
        <v>69</v>
      </c>
      <c r="D34" s="14" t="s">
        <v>324</v>
      </c>
      <c r="E34" s="15" t="s">
        <v>70</v>
      </c>
      <c r="F34" s="17">
        <v>42122</v>
      </c>
      <c r="G34" s="69">
        <v>654858.88</v>
      </c>
      <c r="H34" s="71">
        <v>24194.3</v>
      </c>
      <c r="I34" s="71">
        <v>625852.62</v>
      </c>
      <c r="J34" s="18" t="s">
        <v>366</v>
      </c>
      <c r="K34" s="21">
        <v>42275</v>
      </c>
      <c r="L34" s="21">
        <v>43103</v>
      </c>
      <c r="M34" s="13" t="s">
        <v>363</v>
      </c>
      <c r="N34" s="13"/>
      <c r="O34" s="20"/>
    </row>
    <row r="35" spans="1:15" x14ac:dyDescent="0.25">
      <c r="A35" s="63">
        <v>18</v>
      </c>
      <c r="B35" s="14" t="s">
        <v>71</v>
      </c>
      <c r="C35" s="15" t="s">
        <v>72</v>
      </c>
      <c r="D35" s="14" t="s">
        <v>325</v>
      </c>
      <c r="E35" s="15" t="s">
        <v>73</v>
      </c>
      <c r="F35" s="17">
        <v>42145</v>
      </c>
      <c r="G35" s="69">
        <v>13471244.84</v>
      </c>
      <c r="H35" s="71">
        <v>43546.130000000005</v>
      </c>
      <c r="I35" s="71">
        <v>7653125.6799999997</v>
      </c>
      <c r="J35" s="18" t="s">
        <v>366</v>
      </c>
      <c r="K35" s="21">
        <v>42535</v>
      </c>
      <c r="L35" s="21">
        <v>43465</v>
      </c>
      <c r="M35" s="13"/>
      <c r="N35" s="13" t="s">
        <v>363</v>
      </c>
      <c r="O35" s="20"/>
    </row>
    <row r="36" spans="1:15" ht="30" x14ac:dyDescent="0.25">
      <c r="A36" s="63">
        <v>19</v>
      </c>
      <c r="B36" s="14" t="s">
        <v>74</v>
      </c>
      <c r="C36" s="15" t="s">
        <v>75</v>
      </c>
      <c r="D36" s="13" t="s">
        <v>321</v>
      </c>
      <c r="E36" s="15" t="s">
        <v>76</v>
      </c>
      <c r="F36" s="17">
        <v>42158</v>
      </c>
      <c r="G36" s="69">
        <v>616536</v>
      </c>
      <c r="H36" s="71">
        <v>11554.78</v>
      </c>
      <c r="I36" s="71">
        <v>694775.07</v>
      </c>
      <c r="J36" s="18" t="s">
        <v>366</v>
      </c>
      <c r="K36" s="21">
        <v>42277</v>
      </c>
      <c r="L36" s="21">
        <v>42607</v>
      </c>
      <c r="M36" s="13" t="s">
        <v>363</v>
      </c>
      <c r="N36" s="13"/>
      <c r="O36" s="20"/>
    </row>
    <row r="37" spans="1:15" ht="30" x14ac:dyDescent="0.25">
      <c r="A37" s="63">
        <v>20</v>
      </c>
      <c r="B37" s="14" t="s">
        <v>77</v>
      </c>
      <c r="C37" s="15" t="s">
        <v>78</v>
      </c>
      <c r="D37" s="13" t="s">
        <v>321</v>
      </c>
      <c r="E37" s="15" t="s">
        <v>79</v>
      </c>
      <c r="F37" s="17">
        <v>42165</v>
      </c>
      <c r="G37" s="69">
        <v>738108.17</v>
      </c>
      <c r="H37" s="71">
        <v>134684.61000000002</v>
      </c>
      <c r="I37" s="71">
        <v>902874.55</v>
      </c>
      <c r="J37" s="18" t="s">
        <v>366</v>
      </c>
      <c r="K37" s="21">
        <v>42254</v>
      </c>
      <c r="L37" s="21">
        <v>43154</v>
      </c>
      <c r="M37" s="13" t="s">
        <v>363</v>
      </c>
      <c r="N37" s="13"/>
      <c r="O37" s="20"/>
    </row>
    <row r="38" spans="1:15" ht="45" x14ac:dyDescent="0.25">
      <c r="A38" s="62">
        <v>21</v>
      </c>
      <c r="B38" s="14" t="s">
        <v>81</v>
      </c>
      <c r="C38" s="15" t="s">
        <v>82</v>
      </c>
      <c r="D38" s="16" t="s">
        <v>321</v>
      </c>
      <c r="E38" s="15" t="s">
        <v>76</v>
      </c>
      <c r="F38" s="17">
        <v>42227</v>
      </c>
      <c r="G38" s="69">
        <v>3712128.84</v>
      </c>
      <c r="H38" s="71">
        <v>69022.78</v>
      </c>
      <c r="I38" s="71">
        <v>3559559.8799999994</v>
      </c>
      <c r="J38" s="18" t="s">
        <v>366</v>
      </c>
      <c r="K38" s="21">
        <v>42707</v>
      </c>
      <c r="L38" s="21">
        <v>43337</v>
      </c>
      <c r="M38" s="13" t="s">
        <v>363</v>
      </c>
      <c r="N38" s="13"/>
      <c r="O38" s="20"/>
    </row>
    <row r="39" spans="1:15" ht="30" x14ac:dyDescent="0.25">
      <c r="A39" s="63">
        <v>22</v>
      </c>
      <c r="B39" s="14" t="s">
        <v>83</v>
      </c>
      <c r="C39" s="15" t="s">
        <v>84</v>
      </c>
      <c r="D39" s="14" t="s">
        <v>327</v>
      </c>
      <c r="E39" s="15" t="s">
        <v>85</v>
      </c>
      <c r="F39" s="17">
        <v>42318</v>
      </c>
      <c r="G39" s="69">
        <v>1143245.31</v>
      </c>
      <c r="H39" s="71">
        <v>524230.55</v>
      </c>
      <c r="I39" s="71">
        <v>1746405.56</v>
      </c>
      <c r="J39" s="18" t="s">
        <v>366</v>
      </c>
      <c r="K39" s="21">
        <v>42469</v>
      </c>
      <c r="L39" s="21">
        <v>43246</v>
      </c>
      <c r="M39" s="13" t="s">
        <v>363</v>
      </c>
      <c r="N39" s="13"/>
      <c r="O39" s="20"/>
    </row>
    <row r="40" spans="1:15" ht="30" x14ac:dyDescent="0.25">
      <c r="A40" s="63">
        <v>23</v>
      </c>
      <c r="B40" s="14" t="s">
        <v>86</v>
      </c>
      <c r="C40" s="15" t="s">
        <v>87</v>
      </c>
      <c r="D40" s="14" t="s">
        <v>328</v>
      </c>
      <c r="E40" s="15" t="s">
        <v>88</v>
      </c>
      <c r="F40" s="17">
        <v>42349</v>
      </c>
      <c r="G40" s="69">
        <v>1053219.8</v>
      </c>
      <c r="H40" s="71">
        <v>18110.689999999999</v>
      </c>
      <c r="I40" s="71">
        <v>944275.3600000001</v>
      </c>
      <c r="J40" s="18" t="s">
        <v>366</v>
      </c>
      <c r="K40" s="21">
        <v>42522</v>
      </c>
      <c r="L40" s="21">
        <v>43138</v>
      </c>
      <c r="M40" s="13" t="s">
        <v>363</v>
      </c>
      <c r="N40" s="13"/>
      <c r="O40" s="20"/>
    </row>
    <row r="41" spans="1:15" ht="30" x14ac:dyDescent="0.25">
      <c r="A41" s="63">
        <v>24</v>
      </c>
      <c r="B41" s="22" t="s">
        <v>89</v>
      </c>
      <c r="C41" s="15" t="s">
        <v>90</v>
      </c>
      <c r="D41" s="14" t="s">
        <v>329</v>
      </c>
      <c r="E41" s="15" t="s">
        <v>91</v>
      </c>
      <c r="F41" s="17">
        <v>42423</v>
      </c>
      <c r="G41" s="69">
        <v>320903.21000000002</v>
      </c>
      <c r="H41" s="71">
        <v>59479.1</v>
      </c>
      <c r="I41" s="71">
        <v>330486.83999999997</v>
      </c>
      <c r="J41" s="18" t="s">
        <v>366</v>
      </c>
      <c r="K41" s="21">
        <v>42525</v>
      </c>
      <c r="L41" s="21">
        <v>43262</v>
      </c>
      <c r="M41" s="13" t="s">
        <v>363</v>
      </c>
      <c r="N41" s="13"/>
      <c r="O41" s="20"/>
    </row>
    <row r="42" spans="1:15" ht="45" x14ac:dyDescent="0.25">
      <c r="A42" s="62">
        <v>25</v>
      </c>
      <c r="B42" s="14" t="s">
        <v>92</v>
      </c>
      <c r="C42" s="15" t="s">
        <v>93</v>
      </c>
      <c r="D42" s="13" t="s">
        <v>330</v>
      </c>
      <c r="E42" s="15" t="s">
        <v>94</v>
      </c>
      <c r="F42" s="17">
        <v>42423</v>
      </c>
      <c r="G42" s="69">
        <v>4339688.55</v>
      </c>
      <c r="H42" s="71">
        <v>10793.74</v>
      </c>
      <c r="I42" s="71">
        <v>1078009.5</v>
      </c>
      <c r="J42" s="18" t="s">
        <v>366</v>
      </c>
      <c r="K42" s="21">
        <v>42729</v>
      </c>
      <c r="L42" s="21">
        <v>43412</v>
      </c>
      <c r="M42" s="13" t="s">
        <v>364</v>
      </c>
      <c r="N42" s="13"/>
      <c r="O42" s="20"/>
    </row>
    <row r="43" spans="1:15" ht="45" x14ac:dyDescent="0.25">
      <c r="A43" s="63">
        <v>26</v>
      </c>
      <c r="B43" s="22" t="s">
        <v>95</v>
      </c>
      <c r="C43" s="15" t="s">
        <v>96</v>
      </c>
      <c r="D43" s="13" t="s">
        <v>330</v>
      </c>
      <c r="E43" s="15" t="s">
        <v>94</v>
      </c>
      <c r="F43" s="17">
        <v>42424</v>
      </c>
      <c r="G43" s="69">
        <v>3638772.3600000003</v>
      </c>
      <c r="H43" s="71">
        <v>0</v>
      </c>
      <c r="I43" s="71">
        <v>0</v>
      </c>
      <c r="J43" s="18" t="s">
        <v>366</v>
      </c>
      <c r="K43" s="21">
        <v>42729</v>
      </c>
      <c r="L43" s="21">
        <v>42753</v>
      </c>
      <c r="M43" s="13" t="s">
        <v>364</v>
      </c>
      <c r="N43" s="13"/>
      <c r="O43" s="20"/>
    </row>
    <row r="44" spans="1:15" ht="45" x14ac:dyDescent="0.25">
      <c r="A44" s="63">
        <v>27</v>
      </c>
      <c r="B44" s="22" t="s">
        <v>98</v>
      </c>
      <c r="C44" s="15" t="s">
        <v>99</v>
      </c>
      <c r="D44" s="13" t="s">
        <v>332</v>
      </c>
      <c r="E44" s="15" t="s">
        <v>100</v>
      </c>
      <c r="F44" s="17">
        <v>42443</v>
      </c>
      <c r="G44" s="69">
        <v>693219.29</v>
      </c>
      <c r="H44" s="71">
        <v>37170.5</v>
      </c>
      <c r="I44" s="71">
        <v>579375.1399999999</v>
      </c>
      <c r="J44" s="18" t="s">
        <v>366</v>
      </c>
      <c r="K44" s="21">
        <v>42532</v>
      </c>
      <c r="L44" s="21">
        <v>43162</v>
      </c>
      <c r="M44" s="13"/>
      <c r="N44" s="13" t="s">
        <v>363</v>
      </c>
      <c r="O44" s="20"/>
    </row>
    <row r="45" spans="1:15" ht="30" x14ac:dyDescent="0.25">
      <c r="A45" s="63">
        <v>28</v>
      </c>
      <c r="B45" s="22" t="s">
        <v>101</v>
      </c>
      <c r="C45" s="15" t="s">
        <v>102</v>
      </c>
      <c r="D45" s="14" t="s">
        <v>333</v>
      </c>
      <c r="E45" s="15" t="s">
        <v>103</v>
      </c>
      <c r="F45" s="17">
        <v>42457</v>
      </c>
      <c r="G45" s="69">
        <v>358663.52</v>
      </c>
      <c r="H45" s="71">
        <v>10804.9</v>
      </c>
      <c r="I45" s="71">
        <v>210689.53</v>
      </c>
      <c r="J45" s="18" t="s">
        <v>366</v>
      </c>
      <c r="K45" s="21">
        <v>42548</v>
      </c>
      <c r="L45" s="21">
        <v>43110</v>
      </c>
      <c r="M45" s="13" t="s">
        <v>363</v>
      </c>
      <c r="N45" s="13"/>
      <c r="O45" s="20"/>
    </row>
    <row r="46" spans="1:15" ht="30" x14ac:dyDescent="0.25">
      <c r="A46" s="62">
        <v>29</v>
      </c>
      <c r="B46" s="14" t="s">
        <v>105</v>
      </c>
      <c r="C46" s="15" t="s">
        <v>370</v>
      </c>
      <c r="D46" s="14" t="s">
        <v>328</v>
      </c>
      <c r="E46" s="15" t="s">
        <v>88</v>
      </c>
      <c r="F46" s="17">
        <v>42523</v>
      </c>
      <c r="G46" s="69">
        <v>732516.16999999993</v>
      </c>
      <c r="H46" s="71">
        <v>27389.31</v>
      </c>
      <c r="I46" s="71">
        <v>515710.45999999996</v>
      </c>
      <c r="J46" s="18" t="s">
        <v>366</v>
      </c>
      <c r="K46" s="21">
        <v>42581</v>
      </c>
      <c r="L46" s="21">
        <v>43138</v>
      </c>
      <c r="M46" s="13" t="s">
        <v>363</v>
      </c>
      <c r="N46" s="13"/>
      <c r="O46" s="20"/>
    </row>
    <row r="47" spans="1:15" ht="45" x14ac:dyDescent="0.25">
      <c r="A47" s="63">
        <v>30</v>
      </c>
      <c r="B47" s="22" t="s">
        <v>106</v>
      </c>
      <c r="C47" s="15" t="s">
        <v>107</v>
      </c>
      <c r="D47" s="16" t="s">
        <v>334</v>
      </c>
      <c r="E47" s="15" t="s">
        <v>108</v>
      </c>
      <c r="F47" s="17">
        <v>42530</v>
      </c>
      <c r="G47" s="69">
        <v>619865.64</v>
      </c>
      <c r="H47" s="71">
        <v>337422.41</v>
      </c>
      <c r="I47" s="71">
        <v>782355.79</v>
      </c>
      <c r="J47" s="18" t="s">
        <v>366</v>
      </c>
      <c r="K47" s="21">
        <v>42661</v>
      </c>
      <c r="L47" s="21">
        <v>43248</v>
      </c>
      <c r="M47" s="13" t="s">
        <v>363</v>
      </c>
      <c r="N47" s="13"/>
      <c r="O47" s="20"/>
    </row>
    <row r="48" spans="1:15" ht="30" x14ac:dyDescent="0.25">
      <c r="A48" s="63">
        <v>31</v>
      </c>
      <c r="B48" s="22" t="s">
        <v>109</v>
      </c>
      <c r="C48" s="15" t="s">
        <v>110</v>
      </c>
      <c r="D48" s="16" t="s">
        <v>335</v>
      </c>
      <c r="E48" s="15" t="s">
        <v>111</v>
      </c>
      <c r="F48" s="17">
        <v>42506</v>
      </c>
      <c r="G48" s="69">
        <v>290528.99</v>
      </c>
      <c r="H48" s="71">
        <v>166714.65000000002</v>
      </c>
      <c r="I48" s="71">
        <v>309924.31000000006</v>
      </c>
      <c r="J48" s="18" t="s">
        <v>366</v>
      </c>
      <c r="K48" s="21">
        <v>42955</v>
      </c>
      <c r="L48" s="21">
        <v>43315</v>
      </c>
      <c r="M48" s="13"/>
      <c r="N48" s="13" t="s">
        <v>363</v>
      </c>
      <c r="O48" s="20"/>
    </row>
    <row r="49" spans="1:15" ht="75" x14ac:dyDescent="0.25">
      <c r="A49" s="63">
        <v>32</v>
      </c>
      <c r="B49" s="14" t="s">
        <v>113</v>
      </c>
      <c r="C49" s="15" t="s">
        <v>114</v>
      </c>
      <c r="D49" s="13" t="s">
        <v>337</v>
      </c>
      <c r="E49" s="15" t="s">
        <v>115</v>
      </c>
      <c r="F49" s="17">
        <v>42513</v>
      </c>
      <c r="G49" s="69">
        <v>981806.47</v>
      </c>
      <c r="H49" s="71">
        <v>142942.64000000001</v>
      </c>
      <c r="I49" s="71">
        <v>961909.3</v>
      </c>
      <c r="J49" s="18" t="s">
        <v>366</v>
      </c>
      <c r="K49" s="21">
        <v>42602</v>
      </c>
      <c r="L49" s="21">
        <v>43142</v>
      </c>
      <c r="M49" s="13" t="s">
        <v>363</v>
      </c>
      <c r="N49" s="13"/>
      <c r="O49" s="20"/>
    </row>
    <row r="50" spans="1:15" ht="30" x14ac:dyDescent="0.25">
      <c r="A50" s="62">
        <v>33</v>
      </c>
      <c r="B50" s="22" t="s">
        <v>116</v>
      </c>
      <c r="C50" s="15" t="s">
        <v>117</v>
      </c>
      <c r="D50" s="13" t="s">
        <v>331</v>
      </c>
      <c r="E50" s="15" t="s">
        <v>97</v>
      </c>
      <c r="F50" s="17">
        <v>42515</v>
      </c>
      <c r="G50" s="69">
        <v>1747010.3</v>
      </c>
      <c r="H50" s="71">
        <v>104238.8</v>
      </c>
      <c r="I50" s="71">
        <v>2089519.54</v>
      </c>
      <c r="J50" s="18" t="s">
        <v>366</v>
      </c>
      <c r="K50" s="21">
        <v>42610</v>
      </c>
      <c r="L50" s="21">
        <v>43204</v>
      </c>
      <c r="M50" s="13" t="s">
        <v>363</v>
      </c>
      <c r="N50" s="13"/>
      <c r="O50" s="20"/>
    </row>
    <row r="51" spans="1:15" ht="30" x14ac:dyDescent="0.25">
      <c r="A51" s="63">
        <v>34</v>
      </c>
      <c r="B51" s="14" t="s">
        <v>118</v>
      </c>
      <c r="C51" s="15" t="s">
        <v>119</v>
      </c>
      <c r="D51" s="14" t="s">
        <v>338</v>
      </c>
      <c r="E51" s="15" t="s">
        <v>79</v>
      </c>
      <c r="F51" s="17">
        <v>42520</v>
      </c>
      <c r="G51" s="69">
        <v>492056.41</v>
      </c>
      <c r="H51" s="71">
        <v>48669.7</v>
      </c>
      <c r="I51" s="71">
        <v>585295.16999999993</v>
      </c>
      <c r="J51" s="18" t="s">
        <v>366</v>
      </c>
      <c r="K51" s="21">
        <v>42639</v>
      </c>
      <c r="L51" s="21">
        <v>43329</v>
      </c>
      <c r="M51" s="13" t="s">
        <v>363</v>
      </c>
      <c r="N51" s="13"/>
      <c r="O51" s="20"/>
    </row>
    <row r="52" spans="1:15" ht="30" x14ac:dyDescent="0.25">
      <c r="A52" s="63">
        <v>35</v>
      </c>
      <c r="B52" s="14" t="s">
        <v>120</v>
      </c>
      <c r="C52" s="23" t="s">
        <v>121</v>
      </c>
      <c r="D52" s="23" t="s">
        <v>325</v>
      </c>
      <c r="E52" s="23" t="s">
        <v>122</v>
      </c>
      <c r="F52" s="24">
        <v>42530</v>
      </c>
      <c r="G52" s="70">
        <v>1444499.8299999998</v>
      </c>
      <c r="H52" s="76">
        <v>815223.26</v>
      </c>
      <c r="I52" s="76">
        <v>857732.29</v>
      </c>
      <c r="J52" s="18" t="s">
        <v>366</v>
      </c>
      <c r="K52" s="25">
        <v>42662</v>
      </c>
      <c r="L52" s="25">
        <v>43579</v>
      </c>
      <c r="M52" s="26"/>
      <c r="N52" s="26"/>
      <c r="O52" s="13" t="s">
        <v>363</v>
      </c>
    </row>
    <row r="53" spans="1:15" ht="45" x14ac:dyDescent="0.25">
      <c r="A53" s="63">
        <v>36</v>
      </c>
      <c r="B53" s="22" t="s">
        <v>123</v>
      </c>
      <c r="C53" s="15" t="s">
        <v>124</v>
      </c>
      <c r="D53" s="16" t="s">
        <v>339</v>
      </c>
      <c r="E53" s="15" t="s">
        <v>125</v>
      </c>
      <c r="F53" s="17">
        <v>42530</v>
      </c>
      <c r="G53" s="69">
        <v>2786039.4</v>
      </c>
      <c r="H53" s="71">
        <v>287915.63</v>
      </c>
      <c r="I53" s="71">
        <v>1257327.72</v>
      </c>
      <c r="J53" s="18" t="s">
        <v>366</v>
      </c>
      <c r="K53" s="21">
        <v>42780</v>
      </c>
      <c r="L53" s="21">
        <v>43561</v>
      </c>
      <c r="M53" s="13"/>
      <c r="N53" s="13" t="s">
        <v>363</v>
      </c>
      <c r="O53" s="20"/>
    </row>
    <row r="54" spans="1:15" ht="30" x14ac:dyDescent="0.25">
      <c r="A54" s="62">
        <v>37</v>
      </c>
      <c r="B54" s="14" t="s">
        <v>126</v>
      </c>
      <c r="C54" s="15" t="s">
        <v>127</v>
      </c>
      <c r="D54" s="16" t="s">
        <v>340</v>
      </c>
      <c r="E54" s="15" t="s">
        <v>128</v>
      </c>
      <c r="F54" s="21">
        <v>42534</v>
      </c>
      <c r="G54" s="69">
        <v>5636792.29</v>
      </c>
      <c r="H54" s="71">
        <v>1024830.5</v>
      </c>
      <c r="I54" s="71">
        <v>2666210.4300000002</v>
      </c>
      <c r="J54" s="18" t="s">
        <v>366</v>
      </c>
      <c r="K54" s="21">
        <v>42898</v>
      </c>
      <c r="L54" s="21">
        <v>43618</v>
      </c>
      <c r="M54" s="13"/>
      <c r="N54" s="13" t="s">
        <v>363</v>
      </c>
      <c r="O54" s="20"/>
    </row>
    <row r="55" spans="1:15" ht="30" x14ac:dyDescent="0.25">
      <c r="A55" s="63">
        <v>38</v>
      </c>
      <c r="B55" s="22" t="s">
        <v>129</v>
      </c>
      <c r="C55" s="15" t="s">
        <v>130</v>
      </c>
      <c r="D55" s="14" t="s">
        <v>341</v>
      </c>
      <c r="E55" s="15" t="s">
        <v>131</v>
      </c>
      <c r="F55" s="17">
        <v>42541</v>
      </c>
      <c r="G55" s="69">
        <v>1536831.7999999998</v>
      </c>
      <c r="H55" s="71">
        <v>57549.19</v>
      </c>
      <c r="I55" s="71">
        <v>1529674.08</v>
      </c>
      <c r="J55" s="18" t="s">
        <v>366</v>
      </c>
      <c r="K55" s="21">
        <v>42630</v>
      </c>
      <c r="L55" s="21">
        <v>43380</v>
      </c>
      <c r="M55" s="13" t="s">
        <v>363</v>
      </c>
      <c r="N55" s="13"/>
      <c r="O55" s="20"/>
    </row>
    <row r="56" spans="1:15" ht="45" x14ac:dyDescent="0.25">
      <c r="A56" s="63">
        <v>39</v>
      </c>
      <c r="B56" s="14" t="s">
        <v>132</v>
      </c>
      <c r="C56" s="15" t="s">
        <v>133</v>
      </c>
      <c r="D56" s="16" t="s">
        <v>330</v>
      </c>
      <c r="E56" s="15" t="s">
        <v>94</v>
      </c>
      <c r="F56" s="17">
        <v>42550</v>
      </c>
      <c r="G56" s="69">
        <v>5850487.1900000004</v>
      </c>
      <c r="H56" s="71">
        <v>79487.42</v>
      </c>
      <c r="I56" s="71">
        <v>1316450.6799999997</v>
      </c>
      <c r="J56" s="18" t="s">
        <v>366</v>
      </c>
      <c r="K56" s="21">
        <v>42875</v>
      </c>
      <c r="L56" s="21">
        <v>43175</v>
      </c>
      <c r="M56" s="13" t="s">
        <v>364</v>
      </c>
      <c r="N56" s="13"/>
      <c r="O56" s="20"/>
    </row>
    <row r="57" spans="1:15" ht="45" x14ac:dyDescent="0.25">
      <c r="A57" s="63">
        <v>40</v>
      </c>
      <c r="B57" s="22" t="s">
        <v>134</v>
      </c>
      <c r="C57" s="15" t="s">
        <v>135</v>
      </c>
      <c r="D57" s="13" t="s">
        <v>338</v>
      </c>
      <c r="E57" s="15" t="s">
        <v>136</v>
      </c>
      <c r="F57" s="17">
        <v>42558</v>
      </c>
      <c r="G57" s="69">
        <v>4495490.1000000006</v>
      </c>
      <c r="H57" s="71">
        <v>109484.25</v>
      </c>
      <c r="I57" s="71">
        <v>2687136.37</v>
      </c>
      <c r="J57" s="18" t="s">
        <v>366</v>
      </c>
      <c r="K57" s="21">
        <v>42923</v>
      </c>
      <c r="L57" s="21">
        <v>43588</v>
      </c>
      <c r="M57" s="13"/>
      <c r="N57" s="13" t="s">
        <v>363</v>
      </c>
      <c r="O57" s="20"/>
    </row>
    <row r="58" spans="1:15" ht="45" x14ac:dyDescent="0.25">
      <c r="A58" s="62">
        <v>41</v>
      </c>
      <c r="B58" s="14" t="s">
        <v>137</v>
      </c>
      <c r="C58" s="15" t="s">
        <v>138</v>
      </c>
      <c r="D58" s="14" t="s">
        <v>338</v>
      </c>
      <c r="E58" s="15" t="s">
        <v>79</v>
      </c>
      <c r="F58" s="21">
        <v>42558</v>
      </c>
      <c r="G58" s="69">
        <v>1242447.3899999999</v>
      </c>
      <c r="H58" s="71">
        <v>211403.82</v>
      </c>
      <c r="I58" s="71">
        <v>809457.82000000007</v>
      </c>
      <c r="J58" s="18" t="s">
        <v>366</v>
      </c>
      <c r="K58" s="21">
        <v>42923</v>
      </c>
      <c r="L58" s="21">
        <v>43498</v>
      </c>
      <c r="M58" s="13"/>
      <c r="N58" s="13" t="s">
        <v>363</v>
      </c>
      <c r="O58" s="20"/>
    </row>
    <row r="59" spans="1:15" ht="30" x14ac:dyDescent="0.25">
      <c r="A59" s="63">
        <v>42</v>
      </c>
      <c r="B59" s="14" t="s">
        <v>139</v>
      </c>
      <c r="C59" s="15" t="s">
        <v>140</v>
      </c>
      <c r="D59" s="14" t="s">
        <v>341</v>
      </c>
      <c r="E59" s="15" t="s">
        <v>131</v>
      </c>
      <c r="F59" s="21">
        <v>42578</v>
      </c>
      <c r="G59" s="69">
        <v>3065878.11</v>
      </c>
      <c r="H59" s="71">
        <v>800935.87000000011</v>
      </c>
      <c r="I59" s="71">
        <v>2968231.8000000003</v>
      </c>
      <c r="J59" s="18" t="s">
        <v>366</v>
      </c>
      <c r="K59" s="21">
        <v>42967</v>
      </c>
      <c r="L59" s="21">
        <v>43597</v>
      </c>
      <c r="M59" s="13"/>
      <c r="N59" s="13" t="s">
        <v>363</v>
      </c>
      <c r="O59" s="20"/>
    </row>
    <row r="60" spans="1:15" ht="45" x14ac:dyDescent="0.25">
      <c r="A60" s="63">
        <v>43</v>
      </c>
      <c r="B60" s="22" t="s">
        <v>141</v>
      </c>
      <c r="C60" s="15" t="s">
        <v>142</v>
      </c>
      <c r="D60" s="16" t="s">
        <v>342</v>
      </c>
      <c r="E60" s="15" t="s">
        <v>143</v>
      </c>
      <c r="F60" s="17">
        <v>42613</v>
      </c>
      <c r="G60" s="69">
        <v>2614920.91</v>
      </c>
      <c r="H60" s="71">
        <v>278556.65000000002</v>
      </c>
      <c r="I60" s="71">
        <v>1093393.6600000001</v>
      </c>
      <c r="J60" s="18" t="s">
        <v>366</v>
      </c>
      <c r="K60" s="21">
        <v>42762</v>
      </c>
      <c r="L60" s="21">
        <v>43512</v>
      </c>
      <c r="M60" s="13"/>
      <c r="N60" s="13" t="s">
        <v>363</v>
      </c>
      <c r="O60" s="20"/>
    </row>
    <row r="61" spans="1:15" ht="30" x14ac:dyDescent="0.25">
      <c r="A61" s="63">
        <v>44</v>
      </c>
      <c r="B61" s="14" t="s">
        <v>144</v>
      </c>
      <c r="C61" s="15" t="s">
        <v>145</v>
      </c>
      <c r="D61" s="13" t="s">
        <v>331</v>
      </c>
      <c r="E61" s="15" t="s">
        <v>97</v>
      </c>
      <c r="F61" s="21">
        <v>42649</v>
      </c>
      <c r="G61" s="69">
        <v>301353.21999999997</v>
      </c>
      <c r="H61" s="71">
        <v>81587.28</v>
      </c>
      <c r="I61" s="71">
        <v>353246.37</v>
      </c>
      <c r="J61" s="18" t="s">
        <v>366</v>
      </c>
      <c r="K61" s="21">
        <v>42742</v>
      </c>
      <c r="L61" s="21">
        <v>43248</v>
      </c>
      <c r="M61" s="13" t="s">
        <v>363</v>
      </c>
      <c r="N61" s="13"/>
      <c r="O61" s="20"/>
    </row>
    <row r="62" spans="1:15" ht="30" x14ac:dyDescent="0.25">
      <c r="A62" s="62">
        <v>45</v>
      </c>
      <c r="B62" s="22" t="s">
        <v>146</v>
      </c>
      <c r="C62" s="15" t="s">
        <v>147</v>
      </c>
      <c r="D62" s="14" t="s">
        <v>311</v>
      </c>
      <c r="E62" s="15" t="s">
        <v>104</v>
      </c>
      <c r="F62" s="17">
        <v>42656</v>
      </c>
      <c r="G62" s="69">
        <v>5264169.8600000003</v>
      </c>
      <c r="H62" s="71">
        <v>328230.64</v>
      </c>
      <c r="I62" s="71">
        <v>3928236.87</v>
      </c>
      <c r="J62" s="18" t="s">
        <v>365</v>
      </c>
      <c r="K62" s="21">
        <v>42656</v>
      </c>
      <c r="L62" s="21">
        <v>43020</v>
      </c>
      <c r="M62" s="13" t="s">
        <v>363</v>
      </c>
      <c r="N62" s="13"/>
      <c r="O62" s="20"/>
    </row>
    <row r="63" spans="1:15" ht="30" x14ac:dyDescent="0.25">
      <c r="A63" s="63">
        <v>46</v>
      </c>
      <c r="B63" s="14" t="s">
        <v>148</v>
      </c>
      <c r="C63" s="15" t="s">
        <v>149</v>
      </c>
      <c r="D63" s="14" t="s">
        <v>311</v>
      </c>
      <c r="E63" s="15" t="s">
        <v>104</v>
      </c>
      <c r="F63" s="21">
        <v>42656</v>
      </c>
      <c r="G63" s="69">
        <v>5478552.5999999996</v>
      </c>
      <c r="H63" s="71">
        <v>3674254.8500000006</v>
      </c>
      <c r="I63" s="71">
        <v>6868782.0100000007</v>
      </c>
      <c r="J63" s="18" t="s">
        <v>365</v>
      </c>
      <c r="K63" s="21">
        <v>43020</v>
      </c>
      <c r="L63" s="21">
        <v>43470</v>
      </c>
      <c r="M63" s="13" t="s">
        <v>363</v>
      </c>
      <c r="N63" s="13"/>
      <c r="O63" s="20"/>
    </row>
    <row r="64" spans="1:15" ht="30" x14ac:dyDescent="0.25">
      <c r="A64" s="63">
        <v>47</v>
      </c>
      <c r="B64" s="14" t="s">
        <v>151</v>
      </c>
      <c r="C64" s="15" t="s">
        <v>152</v>
      </c>
      <c r="D64" s="13" t="s">
        <v>344</v>
      </c>
      <c r="E64" s="15" t="s">
        <v>153</v>
      </c>
      <c r="F64" s="17">
        <v>42741</v>
      </c>
      <c r="G64" s="69">
        <v>1520150.77</v>
      </c>
      <c r="H64" s="71">
        <v>981705.17</v>
      </c>
      <c r="I64" s="71">
        <v>1866096.09</v>
      </c>
      <c r="J64" s="18" t="s">
        <v>366</v>
      </c>
      <c r="K64" s="21">
        <v>42952</v>
      </c>
      <c r="L64" s="21">
        <v>43551</v>
      </c>
      <c r="M64" s="13"/>
      <c r="N64" s="13" t="s">
        <v>363</v>
      </c>
      <c r="O64" s="20"/>
    </row>
    <row r="65" spans="1:15" ht="30" x14ac:dyDescent="0.25">
      <c r="A65" s="63">
        <v>48</v>
      </c>
      <c r="B65" s="22" t="s">
        <v>154</v>
      </c>
      <c r="C65" s="15" t="s">
        <v>155</v>
      </c>
      <c r="D65" s="13" t="s">
        <v>314</v>
      </c>
      <c r="E65" s="15" t="s">
        <v>156</v>
      </c>
      <c r="F65" s="17">
        <v>42741</v>
      </c>
      <c r="G65" s="69">
        <v>1514549.86</v>
      </c>
      <c r="H65" s="71">
        <v>918510.16000000015</v>
      </c>
      <c r="I65" s="71">
        <v>1309596.1700000002</v>
      </c>
      <c r="J65" s="18" t="s">
        <v>366</v>
      </c>
      <c r="K65" s="21">
        <v>43040</v>
      </c>
      <c r="L65" s="21">
        <v>43551</v>
      </c>
      <c r="M65" s="13"/>
      <c r="N65" s="13" t="s">
        <v>363</v>
      </c>
      <c r="O65" s="20"/>
    </row>
    <row r="66" spans="1:15" ht="30" x14ac:dyDescent="0.25">
      <c r="A66" s="62">
        <v>49</v>
      </c>
      <c r="B66" s="14" t="s">
        <v>157</v>
      </c>
      <c r="C66" s="15" t="s">
        <v>158</v>
      </c>
      <c r="D66" s="13" t="s">
        <v>345</v>
      </c>
      <c r="E66" s="15" t="s">
        <v>159</v>
      </c>
      <c r="F66" s="17">
        <v>42788</v>
      </c>
      <c r="G66" s="69">
        <v>602752.14</v>
      </c>
      <c r="H66" s="71">
        <v>234646.37</v>
      </c>
      <c r="I66" s="71">
        <v>731539.63</v>
      </c>
      <c r="J66" s="18" t="s">
        <v>366</v>
      </c>
      <c r="K66" s="21">
        <v>42967</v>
      </c>
      <c r="L66" s="21">
        <v>43477</v>
      </c>
      <c r="M66" s="13" t="s">
        <v>363</v>
      </c>
      <c r="N66" s="13"/>
      <c r="O66" s="20"/>
    </row>
    <row r="67" spans="1:15" ht="30" x14ac:dyDescent="0.25">
      <c r="A67" s="63">
        <v>50</v>
      </c>
      <c r="B67" s="22" t="s">
        <v>160</v>
      </c>
      <c r="C67" s="15" t="s">
        <v>161</v>
      </c>
      <c r="D67" s="13" t="s">
        <v>345</v>
      </c>
      <c r="E67" s="15" t="s">
        <v>159</v>
      </c>
      <c r="F67" s="21">
        <v>42800</v>
      </c>
      <c r="G67" s="69">
        <v>571440.34</v>
      </c>
      <c r="H67" s="71">
        <v>425578.75999999995</v>
      </c>
      <c r="I67" s="71">
        <v>786908.22</v>
      </c>
      <c r="J67" s="18" t="s">
        <v>366</v>
      </c>
      <c r="K67" s="21">
        <v>42982</v>
      </c>
      <c r="L67" s="21">
        <v>43342</v>
      </c>
      <c r="M67" s="13" t="s">
        <v>363</v>
      </c>
      <c r="N67" s="13"/>
      <c r="O67" s="20"/>
    </row>
    <row r="68" spans="1:15" ht="30" x14ac:dyDescent="0.25">
      <c r="A68" s="63">
        <v>51</v>
      </c>
      <c r="B68" s="22" t="s">
        <v>162</v>
      </c>
      <c r="C68" s="15" t="s">
        <v>163</v>
      </c>
      <c r="D68" s="16" t="s">
        <v>326</v>
      </c>
      <c r="E68" s="15" t="s">
        <v>80</v>
      </c>
      <c r="F68" s="21">
        <v>42825</v>
      </c>
      <c r="G68" s="69">
        <v>485101</v>
      </c>
      <c r="H68" s="71">
        <v>58312.81</v>
      </c>
      <c r="I68" s="71">
        <v>463942.76</v>
      </c>
      <c r="J68" s="18" t="s">
        <v>366</v>
      </c>
      <c r="K68" s="21">
        <v>42917</v>
      </c>
      <c r="L68" s="21">
        <v>43559</v>
      </c>
      <c r="M68" s="13"/>
      <c r="N68" s="13" t="s">
        <v>363</v>
      </c>
      <c r="O68" s="20"/>
    </row>
    <row r="69" spans="1:15" ht="30" x14ac:dyDescent="0.25">
      <c r="A69" s="63">
        <v>52</v>
      </c>
      <c r="B69" s="14" t="s">
        <v>164</v>
      </c>
      <c r="C69" s="15" t="s">
        <v>165</v>
      </c>
      <c r="D69" s="16" t="s">
        <v>346</v>
      </c>
      <c r="E69" s="15" t="s">
        <v>166</v>
      </c>
      <c r="F69" s="21">
        <v>42829</v>
      </c>
      <c r="G69" s="69">
        <v>254823.56</v>
      </c>
      <c r="H69" s="71">
        <v>0</v>
      </c>
      <c r="I69" s="71">
        <v>250421.67</v>
      </c>
      <c r="J69" s="18" t="s">
        <v>366</v>
      </c>
      <c r="K69" s="21">
        <v>42919</v>
      </c>
      <c r="L69" s="21">
        <v>43497</v>
      </c>
      <c r="M69" s="13"/>
      <c r="N69" s="13" t="s">
        <v>363</v>
      </c>
      <c r="O69" s="20"/>
    </row>
    <row r="70" spans="1:15" ht="45" x14ac:dyDescent="0.25">
      <c r="A70" s="62">
        <v>53</v>
      </c>
      <c r="B70" s="22" t="s">
        <v>167</v>
      </c>
      <c r="C70" s="15" t="s">
        <v>168</v>
      </c>
      <c r="D70" s="13" t="s">
        <v>334</v>
      </c>
      <c r="E70" s="15" t="s">
        <v>108</v>
      </c>
      <c r="F70" s="21">
        <v>42831</v>
      </c>
      <c r="G70" s="69">
        <v>151109.5</v>
      </c>
      <c r="H70" s="71">
        <v>0</v>
      </c>
      <c r="I70" s="71">
        <v>151109.5</v>
      </c>
      <c r="J70" s="18" t="s">
        <v>366</v>
      </c>
      <c r="K70" s="21">
        <v>42920</v>
      </c>
      <c r="L70" s="21">
        <v>43130</v>
      </c>
      <c r="M70" s="13" t="s">
        <v>363</v>
      </c>
      <c r="N70" s="13"/>
      <c r="O70" s="20"/>
    </row>
    <row r="71" spans="1:15" ht="45" x14ac:dyDescent="0.25">
      <c r="A71" s="63">
        <v>54</v>
      </c>
      <c r="B71" s="22" t="s">
        <v>169</v>
      </c>
      <c r="C71" s="15" t="s">
        <v>170</v>
      </c>
      <c r="D71" s="13" t="s">
        <v>336</v>
      </c>
      <c r="E71" s="15" t="s">
        <v>112</v>
      </c>
      <c r="F71" s="21">
        <v>42850</v>
      </c>
      <c r="G71" s="69">
        <v>37388.19</v>
      </c>
      <c r="H71" s="69">
        <v>37388.19</v>
      </c>
      <c r="I71" s="69">
        <v>37388.19</v>
      </c>
      <c r="J71" s="18" t="s">
        <v>366</v>
      </c>
      <c r="K71" s="21">
        <v>43089</v>
      </c>
      <c r="L71" s="21">
        <v>43299</v>
      </c>
      <c r="M71" s="13" t="s">
        <v>363</v>
      </c>
      <c r="N71" s="13"/>
      <c r="O71" s="20"/>
    </row>
    <row r="72" spans="1:15" ht="30" x14ac:dyDescent="0.25">
      <c r="A72" s="63">
        <v>55</v>
      </c>
      <c r="B72" s="22" t="s">
        <v>171</v>
      </c>
      <c r="C72" s="15" t="s">
        <v>172</v>
      </c>
      <c r="D72" s="14" t="s">
        <v>343</v>
      </c>
      <c r="E72" s="15" t="s">
        <v>173</v>
      </c>
      <c r="F72" s="21">
        <v>42864</v>
      </c>
      <c r="G72" s="71">
        <v>346570.58</v>
      </c>
      <c r="H72" s="71">
        <v>60660.770000000004</v>
      </c>
      <c r="I72" s="71">
        <v>346570.58</v>
      </c>
      <c r="J72" s="18" t="s">
        <v>366</v>
      </c>
      <c r="K72" s="21">
        <v>42953</v>
      </c>
      <c r="L72" s="21">
        <v>43463</v>
      </c>
      <c r="M72" s="13" t="s">
        <v>363</v>
      </c>
      <c r="N72" s="13"/>
      <c r="O72" s="20"/>
    </row>
    <row r="73" spans="1:15" ht="45" x14ac:dyDescent="0.25">
      <c r="A73" s="63">
        <v>56</v>
      </c>
      <c r="B73" s="22" t="s">
        <v>174</v>
      </c>
      <c r="C73" s="15" t="s">
        <v>175</v>
      </c>
      <c r="D73" s="14" t="s">
        <v>338</v>
      </c>
      <c r="E73" s="15" t="s">
        <v>79</v>
      </c>
      <c r="F73" s="21">
        <v>42871</v>
      </c>
      <c r="G73" s="69">
        <v>207641.13</v>
      </c>
      <c r="H73" s="71">
        <v>43567.62</v>
      </c>
      <c r="I73" s="71">
        <v>228915.54</v>
      </c>
      <c r="J73" s="18" t="s">
        <v>366</v>
      </c>
      <c r="K73" s="21">
        <v>42973</v>
      </c>
      <c r="L73" s="21">
        <v>43153</v>
      </c>
      <c r="M73" s="13" t="s">
        <v>363</v>
      </c>
      <c r="N73" s="13"/>
      <c r="O73" s="20"/>
    </row>
    <row r="74" spans="1:15" ht="30" x14ac:dyDescent="0.25">
      <c r="A74" s="62">
        <v>57</v>
      </c>
      <c r="B74" s="22" t="s">
        <v>176</v>
      </c>
      <c r="C74" s="15" t="s">
        <v>177</v>
      </c>
      <c r="D74" s="13" t="s">
        <v>334</v>
      </c>
      <c r="E74" s="15" t="s">
        <v>108</v>
      </c>
      <c r="F74" s="21">
        <v>42893</v>
      </c>
      <c r="G74" s="69">
        <v>1116795.04</v>
      </c>
      <c r="H74" s="71">
        <v>823294.91999999993</v>
      </c>
      <c r="I74" s="71">
        <v>970508.82</v>
      </c>
      <c r="J74" s="18" t="s">
        <v>366</v>
      </c>
      <c r="K74" s="21">
        <v>43042</v>
      </c>
      <c r="L74" s="21">
        <v>43610</v>
      </c>
      <c r="M74" s="13"/>
      <c r="N74" s="13" t="s">
        <v>363</v>
      </c>
      <c r="O74" s="20"/>
    </row>
    <row r="75" spans="1:15" ht="45" x14ac:dyDescent="0.25">
      <c r="A75" s="63">
        <v>58</v>
      </c>
      <c r="B75" s="22" t="s">
        <v>178</v>
      </c>
      <c r="C75" s="15" t="s">
        <v>179</v>
      </c>
      <c r="D75" s="13" t="s">
        <v>347</v>
      </c>
      <c r="E75" s="15" t="s">
        <v>180</v>
      </c>
      <c r="F75" s="21">
        <v>42894</v>
      </c>
      <c r="G75" s="69">
        <v>130537.25000000001</v>
      </c>
      <c r="H75" s="71">
        <v>0</v>
      </c>
      <c r="I75" s="71">
        <v>119929.03</v>
      </c>
      <c r="J75" s="18" t="s">
        <v>366</v>
      </c>
      <c r="K75" s="21">
        <v>43013</v>
      </c>
      <c r="L75" s="21">
        <v>43133</v>
      </c>
      <c r="M75" s="13" t="s">
        <v>363</v>
      </c>
      <c r="N75" s="13"/>
      <c r="O75" s="20"/>
    </row>
    <row r="76" spans="1:15" ht="30" x14ac:dyDescent="0.25">
      <c r="A76" s="63">
        <v>59</v>
      </c>
      <c r="B76" s="22" t="s">
        <v>181</v>
      </c>
      <c r="C76" s="15" t="s">
        <v>182</v>
      </c>
      <c r="D76" s="14" t="s">
        <v>338</v>
      </c>
      <c r="E76" s="15" t="s">
        <v>79</v>
      </c>
      <c r="F76" s="21">
        <v>42895</v>
      </c>
      <c r="G76" s="69">
        <v>729479.25</v>
      </c>
      <c r="H76" s="71">
        <v>624197.91999999993</v>
      </c>
      <c r="I76" s="71">
        <v>702547.37999999989</v>
      </c>
      <c r="J76" s="18" t="s">
        <v>366</v>
      </c>
      <c r="K76" s="21">
        <v>42991</v>
      </c>
      <c r="L76" s="21">
        <v>43554</v>
      </c>
      <c r="M76" s="13"/>
      <c r="N76" s="13" t="s">
        <v>363</v>
      </c>
      <c r="O76" s="20"/>
    </row>
    <row r="77" spans="1:15" ht="30" x14ac:dyDescent="0.25">
      <c r="A77" s="63">
        <v>60</v>
      </c>
      <c r="B77" s="14" t="s">
        <v>183</v>
      </c>
      <c r="C77" s="15" t="s">
        <v>184</v>
      </c>
      <c r="D77" s="13" t="s">
        <v>348</v>
      </c>
      <c r="E77" s="15" t="s">
        <v>185</v>
      </c>
      <c r="F77" s="17">
        <v>42900</v>
      </c>
      <c r="G77" s="69">
        <v>462582.89999999997</v>
      </c>
      <c r="H77" s="71">
        <v>305119.49</v>
      </c>
      <c r="I77" s="71">
        <v>305119.49</v>
      </c>
      <c r="J77" s="18" t="s">
        <v>366</v>
      </c>
      <c r="K77" s="21">
        <v>43219</v>
      </c>
      <c r="L77" s="21">
        <v>43619</v>
      </c>
      <c r="M77" s="13"/>
      <c r="N77" s="13" t="s">
        <v>363</v>
      </c>
      <c r="O77" s="20"/>
    </row>
    <row r="78" spans="1:15" ht="45" x14ac:dyDescent="0.25">
      <c r="A78" s="62">
        <v>61</v>
      </c>
      <c r="B78" s="22" t="s">
        <v>186</v>
      </c>
      <c r="C78" s="15" t="s">
        <v>187</v>
      </c>
      <c r="D78" s="13" t="s">
        <v>346</v>
      </c>
      <c r="E78" s="15" t="s">
        <v>166</v>
      </c>
      <c r="F78" s="21">
        <v>42907</v>
      </c>
      <c r="G78" s="69">
        <v>205908.21</v>
      </c>
      <c r="H78" s="71">
        <v>136029.38</v>
      </c>
      <c r="I78" s="71">
        <v>136029.38</v>
      </c>
      <c r="J78" s="18" t="s">
        <v>366</v>
      </c>
      <c r="K78" s="21">
        <v>43197</v>
      </c>
      <c r="L78" s="21">
        <v>43626</v>
      </c>
      <c r="M78" s="13"/>
      <c r="N78" s="13" t="s">
        <v>363</v>
      </c>
      <c r="O78" s="20"/>
    </row>
    <row r="79" spans="1:15" ht="45" x14ac:dyDescent="0.25">
      <c r="A79" s="63">
        <v>62</v>
      </c>
      <c r="B79" s="22" t="s">
        <v>188</v>
      </c>
      <c r="C79" s="15" t="s">
        <v>189</v>
      </c>
      <c r="D79" s="13" t="s">
        <v>349</v>
      </c>
      <c r="E79" s="15" t="s">
        <v>190</v>
      </c>
      <c r="F79" s="21">
        <v>42893</v>
      </c>
      <c r="G79" s="69">
        <v>1302152.56</v>
      </c>
      <c r="H79" s="71">
        <v>386884.30000000005</v>
      </c>
      <c r="I79" s="71">
        <v>479964.18000000005</v>
      </c>
      <c r="J79" s="18" t="s">
        <v>366</v>
      </c>
      <c r="K79" s="21">
        <v>43132</v>
      </c>
      <c r="L79" s="21">
        <v>43761</v>
      </c>
      <c r="M79" s="13"/>
      <c r="N79" s="13"/>
      <c r="O79" s="19" t="s">
        <v>363</v>
      </c>
    </row>
    <row r="80" spans="1:15" ht="45" x14ac:dyDescent="0.25">
      <c r="A80" s="63">
        <v>63</v>
      </c>
      <c r="B80" s="14" t="s">
        <v>191</v>
      </c>
      <c r="C80" s="15" t="s">
        <v>192</v>
      </c>
      <c r="D80" s="14" t="s">
        <v>329</v>
      </c>
      <c r="E80" s="15" t="s">
        <v>193</v>
      </c>
      <c r="F80" s="17">
        <v>42934</v>
      </c>
      <c r="G80" s="69">
        <v>1043025.34</v>
      </c>
      <c r="H80" s="71">
        <v>763900.23</v>
      </c>
      <c r="I80" s="71">
        <v>980281.21</v>
      </c>
      <c r="J80" s="18" t="s">
        <v>366</v>
      </c>
      <c r="K80" s="21">
        <v>43023</v>
      </c>
      <c r="L80" s="21">
        <v>43533</v>
      </c>
      <c r="M80" s="13"/>
      <c r="N80" s="13" t="s">
        <v>363</v>
      </c>
      <c r="O80" s="20"/>
    </row>
    <row r="81" spans="1:16" ht="60" x14ac:dyDescent="0.25">
      <c r="A81" s="63">
        <v>64</v>
      </c>
      <c r="B81" s="22" t="s">
        <v>194</v>
      </c>
      <c r="C81" s="15" t="s">
        <v>195</v>
      </c>
      <c r="D81" s="13" t="s">
        <v>334</v>
      </c>
      <c r="E81" s="15" t="s">
        <v>108</v>
      </c>
      <c r="F81" s="21">
        <v>42935</v>
      </c>
      <c r="G81" s="69">
        <v>177253.61000000002</v>
      </c>
      <c r="H81" s="71">
        <v>157720.40000000002</v>
      </c>
      <c r="I81" s="71">
        <v>262954.66000000003</v>
      </c>
      <c r="J81" s="18" t="s">
        <v>366</v>
      </c>
      <c r="K81" s="21">
        <v>43024</v>
      </c>
      <c r="L81" s="21">
        <v>43296</v>
      </c>
      <c r="M81" s="13" t="s">
        <v>363</v>
      </c>
      <c r="N81" s="13"/>
      <c r="O81" s="20"/>
    </row>
    <row r="82" spans="1:16" ht="45" x14ac:dyDescent="0.25">
      <c r="A82" s="62">
        <v>65</v>
      </c>
      <c r="B82" s="14" t="s">
        <v>196</v>
      </c>
      <c r="C82" s="15" t="s">
        <v>197</v>
      </c>
      <c r="D82" s="16" t="s">
        <v>350</v>
      </c>
      <c r="E82" s="15" t="s">
        <v>198</v>
      </c>
      <c r="F82" s="17">
        <v>42935</v>
      </c>
      <c r="G82" s="69">
        <v>415550.6</v>
      </c>
      <c r="H82" s="71">
        <v>273670.07</v>
      </c>
      <c r="I82" s="71">
        <v>273670.07</v>
      </c>
      <c r="J82" s="18" t="s">
        <v>366</v>
      </c>
      <c r="K82" s="21">
        <v>43206</v>
      </c>
      <c r="L82" s="21">
        <v>43564</v>
      </c>
      <c r="M82" s="13"/>
      <c r="N82" s="13" t="s">
        <v>363</v>
      </c>
      <c r="O82" s="20"/>
    </row>
    <row r="83" spans="1:16" ht="45" x14ac:dyDescent="0.25">
      <c r="A83" s="63">
        <v>66</v>
      </c>
      <c r="B83" s="22" t="s">
        <v>199</v>
      </c>
      <c r="C83" s="15" t="s">
        <v>200</v>
      </c>
      <c r="D83" s="14" t="s">
        <v>338</v>
      </c>
      <c r="E83" s="15" t="s">
        <v>79</v>
      </c>
      <c r="F83" s="21">
        <v>42942</v>
      </c>
      <c r="G83" s="69">
        <v>123036.29000000001</v>
      </c>
      <c r="H83" s="71">
        <v>54153.25</v>
      </c>
      <c r="I83" s="71">
        <v>142213.57</v>
      </c>
      <c r="J83" s="18" t="s">
        <v>366</v>
      </c>
      <c r="K83" s="21">
        <v>43006</v>
      </c>
      <c r="L83" s="21">
        <v>43246</v>
      </c>
      <c r="M83" s="13" t="s">
        <v>363</v>
      </c>
      <c r="N83" s="13"/>
      <c r="O83" s="20"/>
    </row>
    <row r="84" spans="1:16" ht="30" x14ac:dyDescent="0.25">
      <c r="A84" s="63">
        <v>67</v>
      </c>
      <c r="B84" s="14" t="s">
        <v>201</v>
      </c>
      <c r="C84" s="15" t="s">
        <v>202</v>
      </c>
      <c r="D84" s="16" t="s">
        <v>351</v>
      </c>
      <c r="E84" s="15" t="s">
        <v>203</v>
      </c>
      <c r="F84" s="17">
        <v>42948</v>
      </c>
      <c r="G84" s="69">
        <v>9746.25</v>
      </c>
      <c r="H84" s="71">
        <v>9015.74</v>
      </c>
      <c r="I84" s="71">
        <v>9015.74</v>
      </c>
      <c r="J84" s="18" t="s">
        <v>366</v>
      </c>
      <c r="K84" s="21">
        <v>42977</v>
      </c>
      <c r="L84" s="21">
        <v>43187</v>
      </c>
      <c r="M84" s="13" t="s">
        <v>363</v>
      </c>
      <c r="N84" s="13"/>
      <c r="O84" s="20"/>
    </row>
    <row r="85" spans="1:16" ht="30" x14ac:dyDescent="0.25">
      <c r="A85" s="63">
        <v>68</v>
      </c>
      <c r="B85" s="14" t="s">
        <v>204</v>
      </c>
      <c r="C85" s="15" t="s">
        <v>205</v>
      </c>
      <c r="D85" s="14" t="s">
        <v>323</v>
      </c>
      <c r="E85" s="15" t="s">
        <v>206</v>
      </c>
      <c r="F85" s="17">
        <v>42950</v>
      </c>
      <c r="G85" s="69">
        <v>1862172.08</v>
      </c>
      <c r="H85" s="71">
        <v>0</v>
      </c>
      <c r="I85" s="71">
        <v>0</v>
      </c>
      <c r="J85" s="18" t="s">
        <v>366</v>
      </c>
      <c r="K85" s="21">
        <v>43090</v>
      </c>
      <c r="L85" s="21">
        <v>43210</v>
      </c>
      <c r="M85" s="13" t="s">
        <v>364</v>
      </c>
      <c r="N85" s="13"/>
      <c r="O85" s="20"/>
    </row>
    <row r="86" spans="1:16" ht="45" x14ac:dyDescent="0.25">
      <c r="A86" s="62">
        <v>69</v>
      </c>
      <c r="B86" s="22" t="s">
        <v>207</v>
      </c>
      <c r="C86" s="15" t="s">
        <v>208</v>
      </c>
      <c r="D86" s="16" t="s">
        <v>352</v>
      </c>
      <c r="E86" s="15" t="s">
        <v>209</v>
      </c>
      <c r="F86" s="21">
        <v>42951</v>
      </c>
      <c r="G86" s="69">
        <v>362915.10000000003</v>
      </c>
      <c r="H86" s="71">
        <v>165313.95000000001</v>
      </c>
      <c r="I86" s="71">
        <v>443931.24</v>
      </c>
      <c r="J86" s="18" t="s">
        <v>366</v>
      </c>
      <c r="K86" s="21">
        <v>43040</v>
      </c>
      <c r="L86" s="21">
        <v>43370</v>
      </c>
      <c r="M86" s="13" t="s">
        <v>363</v>
      </c>
      <c r="N86" s="13"/>
      <c r="O86" s="20"/>
    </row>
    <row r="87" spans="1:16" ht="30" x14ac:dyDescent="0.25">
      <c r="A87" s="63">
        <v>70</v>
      </c>
      <c r="B87" s="14" t="s">
        <v>210</v>
      </c>
      <c r="C87" s="15" t="s">
        <v>211</v>
      </c>
      <c r="D87" s="14" t="s">
        <v>343</v>
      </c>
      <c r="E87" s="15" t="s">
        <v>173</v>
      </c>
      <c r="F87" s="17">
        <v>42954</v>
      </c>
      <c r="G87" s="69">
        <v>279849.81</v>
      </c>
      <c r="H87" s="71">
        <v>61542.44</v>
      </c>
      <c r="I87" s="71">
        <v>341392.24000000005</v>
      </c>
      <c r="J87" s="18" t="s">
        <v>366</v>
      </c>
      <c r="K87" s="21">
        <v>43104</v>
      </c>
      <c r="L87" s="21">
        <v>43133</v>
      </c>
      <c r="M87" s="13" t="s">
        <v>363</v>
      </c>
      <c r="N87" s="13"/>
      <c r="O87" s="20"/>
    </row>
    <row r="88" spans="1:16" ht="30" x14ac:dyDescent="0.25">
      <c r="A88" s="63">
        <v>71</v>
      </c>
      <c r="B88" s="22" t="s">
        <v>212</v>
      </c>
      <c r="C88" s="15" t="s">
        <v>213</v>
      </c>
      <c r="D88" s="14" t="s">
        <v>343</v>
      </c>
      <c r="E88" s="15" t="s">
        <v>173</v>
      </c>
      <c r="F88" s="21">
        <v>42954</v>
      </c>
      <c r="G88" s="69">
        <v>146457.24</v>
      </c>
      <c r="H88" s="71">
        <v>31534.57</v>
      </c>
      <c r="I88" s="71">
        <v>177992.14</v>
      </c>
      <c r="J88" s="18" t="s">
        <v>366</v>
      </c>
      <c r="K88" s="21">
        <v>43044</v>
      </c>
      <c r="L88" s="21">
        <v>43224</v>
      </c>
      <c r="M88" s="13" t="s">
        <v>363</v>
      </c>
      <c r="N88" s="13"/>
      <c r="O88" s="20"/>
    </row>
    <row r="89" spans="1:16" ht="45" x14ac:dyDescent="0.25">
      <c r="A89" s="63">
        <v>72</v>
      </c>
      <c r="B89" s="22" t="s">
        <v>214</v>
      </c>
      <c r="C89" s="15" t="s">
        <v>215</v>
      </c>
      <c r="D89" s="14" t="s">
        <v>343</v>
      </c>
      <c r="E89" s="15" t="s">
        <v>150</v>
      </c>
      <c r="F89" s="21">
        <v>42965</v>
      </c>
      <c r="G89" s="69">
        <v>156129.69</v>
      </c>
      <c r="H89" s="71">
        <v>0</v>
      </c>
      <c r="I89" s="71">
        <v>0</v>
      </c>
      <c r="J89" s="18" t="s">
        <v>366</v>
      </c>
      <c r="K89" s="21">
        <v>43028</v>
      </c>
      <c r="L89" s="21">
        <v>43439</v>
      </c>
      <c r="M89" s="13" t="s">
        <v>364</v>
      </c>
      <c r="N89" s="13"/>
      <c r="O89" s="20"/>
    </row>
    <row r="90" spans="1:16" ht="30" x14ac:dyDescent="0.25">
      <c r="A90" s="62">
        <v>73</v>
      </c>
      <c r="B90" s="22" t="s">
        <v>216</v>
      </c>
      <c r="C90" s="15" t="s">
        <v>217</v>
      </c>
      <c r="D90" s="14" t="s">
        <v>353</v>
      </c>
      <c r="E90" s="15" t="s">
        <v>218</v>
      </c>
      <c r="F90" s="21">
        <v>42975</v>
      </c>
      <c r="G90" s="69">
        <v>40967.21</v>
      </c>
      <c r="H90" s="71">
        <v>5941.05</v>
      </c>
      <c r="I90" s="71">
        <v>44302.62</v>
      </c>
      <c r="J90" s="18" t="s">
        <v>366</v>
      </c>
      <c r="K90" s="21">
        <v>43034</v>
      </c>
      <c r="L90" s="21">
        <v>43154</v>
      </c>
      <c r="M90" s="13" t="s">
        <v>363</v>
      </c>
      <c r="N90" s="13"/>
      <c r="O90" s="20"/>
    </row>
    <row r="91" spans="1:16" ht="30" x14ac:dyDescent="0.25">
      <c r="A91" s="63">
        <v>74</v>
      </c>
      <c r="B91" s="14" t="s">
        <v>219</v>
      </c>
      <c r="C91" s="15" t="s">
        <v>220</v>
      </c>
      <c r="D91" s="14" t="s">
        <v>311</v>
      </c>
      <c r="E91" s="15" t="s">
        <v>104</v>
      </c>
      <c r="F91" s="17">
        <v>42989</v>
      </c>
      <c r="G91" s="69">
        <v>3000342.31</v>
      </c>
      <c r="H91" s="71">
        <v>555853.18000000005</v>
      </c>
      <c r="I91" s="71">
        <v>3215267.05</v>
      </c>
      <c r="J91" s="18" t="s">
        <v>365</v>
      </c>
      <c r="K91" s="21">
        <v>42989</v>
      </c>
      <c r="L91" s="21">
        <v>43168</v>
      </c>
      <c r="M91" s="13" t="s">
        <v>363</v>
      </c>
      <c r="N91" s="13"/>
      <c r="O91" s="20"/>
    </row>
    <row r="92" spans="1:16" ht="45" x14ac:dyDescent="0.25">
      <c r="A92" s="63">
        <v>75</v>
      </c>
      <c r="B92" s="22" t="s">
        <v>221</v>
      </c>
      <c r="C92" s="15" t="s">
        <v>222</v>
      </c>
      <c r="D92" s="14" t="s">
        <v>354</v>
      </c>
      <c r="E92" s="15" t="s">
        <v>40</v>
      </c>
      <c r="F92" s="21">
        <v>43067</v>
      </c>
      <c r="G92" s="69">
        <v>65252.93</v>
      </c>
      <c r="H92" s="71">
        <v>65252.93</v>
      </c>
      <c r="I92" s="71">
        <v>65252.93</v>
      </c>
      <c r="J92" s="18" t="s">
        <v>366</v>
      </c>
      <c r="K92" s="21">
        <v>43067</v>
      </c>
      <c r="L92" s="21">
        <v>43187</v>
      </c>
      <c r="M92" s="13" t="s">
        <v>363</v>
      </c>
      <c r="N92" s="13"/>
      <c r="O92" s="20"/>
      <c r="P92" s="27"/>
    </row>
    <row r="93" spans="1:16" ht="45" x14ac:dyDescent="0.25">
      <c r="A93" s="63">
        <v>76</v>
      </c>
      <c r="B93" s="14" t="s">
        <v>223</v>
      </c>
      <c r="C93" s="15" t="s">
        <v>224</v>
      </c>
      <c r="D93" s="14" t="s">
        <v>311</v>
      </c>
      <c r="E93" s="15" t="s">
        <v>104</v>
      </c>
      <c r="F93" s="17">
        <v>43103</v>
      </c>
      <c r="G93" s="69">
        <v>8998415.7799999993</v>
      </c>
      <c r="H93" s="71">
        <v>10966932.870000003</v>
      </c>
      <c r="I93" s="71">
        <v>10966932.870000003</v>
      </c>
      <c r="J93" s="18" t="s">
        <v>365</v>
      </c>
      <c r="K93" s="21">
        <v>43282</v>
      </c>
      <c r="L93" s="21">
        <v>43312</v>
      </c>
      <c r="M93" s="13" t="s">
        <v>363</v>
      </c>
      <c r="N93" s="13"/>
      <c r="O93" s="20"/>
    </row>
    <row r="94" spans="1:16" x14ac:dyDescent="0.25">
      <c r="A94" s="62">
        <v>77</v>
      </c>
      <c r="B94" s="22" t="s">
        <v>225</v>
      </c>
      <c r="C94" s="15" t="s">
        <v>226</v>
      </c>
      <c r="D94" s="16" t="s">
        <v>326</v>
      </c>
      <c r="E94" s="15" t="s">
        <v>80</v>
      </c>
      <c r="F94" s="21">
        <v>43109</v>
      </c>
      <c r="G94" s="69">
        <v>241042.53</v>
      </c>
      <c r="H94" s="71">
        <v>236835.3</v>
      </c>
      <c r="I94" s="71">
        <v>236835.3</v>
      </c>
      <c r="J94" s="18" t="s">
        <v>366</v>
      </c>
      <c r="K94" s="21">
        <v>43198</v>
      </c>
      <c r="L94" s="21">
        <v>43588</v>
      </c>
      <c r="M94" s="13"/>
      <c r="N94" s="13" t="s">
        <v>363</v>
      </c>
      <c r="O94" s="20"/>
    </row>
    <row r="95" spans="1:16" ht="45" x14ac:dyDescent="0.25">
      <c r="A95" s="63">
        <v>78</v>
      </c>
      <c r="B95" s="14" t="s">
        <v>227</v>
      </c>
      <c r="C95" s="15" t="s">
        <v>228</v>
      </c>
      <c r="D95" s="13" t="s">
        <v>334</v>
      </c>
      <c r="E95" s="15" t="s">
        <v>108</v>
      </c>
      <c r="F95" s="17">
        <v>43159</v>
      </c>
      <c r="G95" s="69">
        <v>137939.17000000001</v>
      </c>
      <c r="H95" s="71">
        <v>203392.03</v>
      </c>
      <c r="I95" s="71">
        <v>203392.03</v>
      </c>
      <c r="J95" s="18" t="s">
        <v>366</v>
      </c>
      <c r="K95" s="21">
        <v>43223</v>
      </c>
      <c r="L95" s="21">
        <v>43313</v>
      </c>
      <c r="M95" s="13" t="s">
        <v>363</v>
      </c>
      <c r="N95" s="13"/>
      <c r="O95" s="20"/>
    </row>
    <row r="96" spans="1:16" ht="45" x14ac:dyDescent="0.25">
      <c r="A96" s="63">
        <v>79</v>
      </c>
      <c r="B96" s="22" t="s">
        <v>229</v>
      </c>
      <c r="C96" s="15" t="s">
        <v>230</v>
      </c>
      <c r="D96" s="14" t="s">
        <v>329</v>
      </c>
      <c r="E96" s="15" t="s">
        <v>231</v>
      </c>
      <c r="F96" s="21">
        <v>43171</v>
      </c>
      <c r="G96" s="69">
        <v>28236.53</v>
      </c>
      <c r="H96" s="71">
        <v>32822.76</v>
      </c>
      <c r="I96" s="71">
        <v>32822.76</v>
      </c>
      <c r="J96" s="18" t="s">
        <v>366</v>
      </c>
      <c r="K96" s="21">
        <v>43239</v>
      </c>
      <c r="L96" s="21">
        <v>43299</v>
      </c>
      <c r="M96" s="13" t="s">
        <v>363</v>
      </c>
      <c r="N96" s="13"/>
      <c r="O96" s="20"/>
    </row>
    <row r="97" spans="1:15" ht="45" x14ac:dyDescent="0.25">
      <c r="A97" s="63">
        <v>80</v>
      </c>
      <c r="B97" s="14" t="s">
        <v>232</v>
      </c>
      <c r="C97" s="15" t="s">
        <v>233</v>
      </c>
      <c r="D97" s="14" t="s">
        <v>311</v>
      </c>
      <c r="E97" s="15" t="s">
        <v>104</v>
      </c>
      <c r="F97" s="17">
        <v>43199</v>
      </c>
      <c r="G97" s="69">
        <v>139223.35999999999</v>
      </c>
      <c r="H97" s="71">
        <v>133643.51</v>
      </c>
      <c r="I97" s="71">
        <v>133643.51</v>
      </c>
      <c r="J97" s="18" t="s">
        <v>365</v>
      </c>
      <c r="K97" s="21">
        <v>43228</v>
      </c>
      <c r="L97" s="21" t="s">
        <v>372</v>
      </c>
      <c r="M97" s="13" t="s">
        <v>363</v>
      </c>
      <c r="N97" s="13"/>
      <c r="O97" s="20"/>
    </row>
    <row r="98" spans="1:15" ht="30" x14ac:dyDescent="0.25">
      <c r="A98" s="62">
        <v>81</v>
      </c>
      <c r="B98" s="14" t="s">
        <v>234</v>
      </c>
      <c r="C98" s="15" t="s">
        <v>235</v>
      </c>
      <c r="D98" s="14" t="s">
        <v>329</v>
      </c>
      <c r="E98" s="15" t="s">
        <v>193</v>
      </c>
      <c r="F98" s="17">
        <v>43227</v>
      </c>
      <c r="G98" s="69">
        <v>65496.399999999994</v>
      </c>
      <c r="H98" s="71">
        <v>0</v>
      </c>
      <c r="I98" s="71">
        <v>0</v>
      </c>
      <c r="J98" s="18" t="s">
        <v>366</v>
      </c>
      <c r="K98" s="21">
        <v>43366</v>
      </c>
      <c r="L98" s="21">
        <v>43586</v>
      </c>
      <c r="M98" s="13"/>
      <c r="N98" s="13" t="s">
        <v>363</v>
      </c>
      <c r="O98" s="20"/>
    </row>
    <row r="99" spans="1:15" ht="30" x14ac:dyDescent="0.25">
      <c r="A99" s="63">
        <v>82</v>
      </c>
      <c r="B99" s="22" t="s">
        <v>236</v>
      </c>
      <c r="C99" s="15" t="s">
        <v>237</v>
      </c>
      <c r="D99" s="16" t="s">
        <v>355</v>
      </c>
      <c r="E99" s="15" t="s">
        <v>238</v>
      </c>
      <c r="F99" s="21">
        <v>43227</v>
      </c>
      <c r="G99" s="69">
        <v>386623.78</v>
      </c>
      <c r="H99" s="71">
        <v>225721.80000000002</v>
      </c>
      <c r="I99" s="71">
        <v>225721.80000000002</v>
      </c>
      <c r="J99" s="18" t="s">
        <v>366</v>
      </c>
      <c r="K99" s="21">
        <v>43326</v>
      </c>
      <c r="L99" s="21">
        <v>43556</v>
      </c>
      <c r="M99" s="13"/>
      <c r="N99" s="13" t="s">
        <v>363</v>
      </c>
      <c r="O99" s="20"/>
    </row>
    <row r="100" spans="1:15" ht="45" x14ac:dyDescent="0.25">
      <c r="A100" s="63">
        <v>83</v>
      </c>
      <c r="B100" s="14" t="s">
        <v>239</v>
      </c>
      <c r="C100" s="15" t="s">
        <v>240</v>
      </c>
      <c r="D100" s="13" t="s">
        <v>356</v>
      </c>
      <c r="E100" s="15" t="s">
        <v>241</v>
      </c>
      <c r="F100" s="17">
        <v>43242</v>
      </c>
      <c r="G100" s="69">
        <v>62104.159999999996</v>
      </c>
      <c r="H100" s="71">
        <v>67348.23</v>
      </c>
      <c r="I100" s="71">
        <v>67348.23</v>
      </c>
      <c r="J100" s="18" t="s">
        <v>366</v>
      </c>
      <c r="K100" s="21">
        <v>43301</v>
      </c>
      <c r="L100" s="21">
        <v>43361</v>
      </c>
      <c r="M100" s="13" t="s">
        <v>363</v>
      </c>
      <c r="N100" s="13"/>
      <c r="O100" s="20"/>
    </row>
    <row r="101" spans="1:15" ht="60" x14ac:dyDescent="0.25">
      <c r="A101" s="63">
        <v>84</v>
      </c>
      <c r="B101" s="22" t="s">
        <v>242</v>
      </c>
      <c r="C101" s="15" t="s">
        <v>243</v>
      </c>
      <c r="D101" s="13" t="s">
        <v>356</v>
      </c>
      <c r="E101" s="15" t="s">
        <v>244</v>
      </c>
      <c r="F101" s="21">
        <v>43242</v>
      </c>
      <c r="G101" s="69">
        <v>68565.200000000012</v>
      </c>
      <c r="H101" s="71">
        <v>62788.5</v>
      </c>
      <c r="I101" s="71">
        <v>62788.5</v>
      </c>
      <c r="J101" s="18" t="s">
        <v>366</v>
      </c>
      <c r="K101" s="21">
        <v>43301</v>
      </c>
      <c r="L101" s="21">
        <v>43361</v>
      </c>
      <c r="M101" s="13"/>
      <c r="N101" s="13" t="s">
        <v>363</v>
      </c>
      <c r="O101" s="20"/>
    </row>
    <row r="102" spans="1:15" ht="45" x14ac:dyDescent="0.25">
      <c r="A102" s="62">
        <v>85</v>
      </c>
      <c r="B102" s="14" t="s">
        <v>245</v>
      </c>
      <c r="C102" s="15" t="s">
        <v>246</v>
      </c>
      <c r="D102" s="13" t="s">
        <v>356</v>
      </c>
      <c r="E102" s="15" t="s">
        <v>244</v>
      </c>
      <c r="F102" s="17">
        <v>43241</v>
      </c>
      <c r="G102" s="69">
        <v>57847.659999999996</v>
      </c>
      <c r="H102" s="71">
        <v>68345.459999999992</v>
      </c>
      <c r="I102" s="71">
        <v>68345.459999999992</v>
      </c>
      <c r="J102" s="18" t="s">
        <v>366</v>
      </c>
      <c r="K102" s="21">
        <v>43301</v>
      </c>
      <c r="L102" s="21">
        <v>43361</v>
      </c>
      <c r="M102" s="13" t="s">
        <v>363</v>
      </c>
      <c r="N102" s="13"/>
      <c r="O102" s="20"/>
    </row>
    <row r="103" spans="1:15" ht="45" x14ac:dyDescent="0.25">
      <c r="A103" s="63">
        <v>86</v>
      </c>
      <c r="B103" s="22" t="s">
        <v>247</v>
      </c>
      <c r="C103" s="15" t="s">
        <v>248</v>
      </c>
      <c r="D103" s="13" t="s">
        <v>356</v>
      </c>
      <c r="E103" s="15" t="s">
        <v>244</v>
      </c>
      <c r="F103" s="21">
        <v>43242</v>
      </c>
      <c r="G103" s="69">
        <v>54651.83</v>
      </c>
      <c r="H103" s="71">
        <v>68958.87000000001</v>
      </c>
      <c r="I103" s="71">
        <v>68958.87000000001</v>
      </c>
      <c r="J103" s="18" t="s">
        <v>366</v>
      </c>
      <c r="K103" s="21">
        <v>43301</v>
      </c>
      <c r="L103" s="21">
        <v>43361</v>
      </c>
      <c r="M103" s="13" t="s">
        <v>363</v>
      </c>
      <c r="N103" s="13"/>
      <c r="O103" s="20"/>
    </row>
    <row r="104" spans="1:15" ht="30" x14ac:dyDescent="0.25">
      <c r="A104" s="63">
        <v>87</v>
      </c>
      <c r="B104" s="22" t="s">
        <v>249</v>
      </c>
      <c r="C104" s="15" t="s">
        <v>250</v>
      </c>
      <c r="D104" s="16" t="s">
        <v>357</v>
      </c>
      <c r="E104" s="15" t="s">
        <v>251</v>
      </c>
      <c r="F104" s="21">
        <v>43270</v>
      </c>
      <c r="G104" s="69">
        <v>414182.1</v>
      </c>
      <c r="H104" s="71">
        <v>3153.4300000000003</v>
      </c>
      <c r="I104" s="71">
        <v>3153.4300000000003</v>
      </c>
      <c r="J104" s="18" t="s">
        <v>366</v>
      </c>
      <c r="K104" s="21">
        <v>43270</v>
      </c>
      <c r="L104" s="21">
        <v>43629</v>
      </c>
      <c r="M104" s="13"/>
      <c r="N104" s="13" t="s">
        <v>363</v>
      </c>
      <c r="O104" s="20"/>
    </row>
    <row r="105" spans="1:15" ht="30" x14ac:dyDescent="0.25">
      <c r="A105" s="63">
        <v>88</v>
      </c>
      <c r="B105" s="14" t="s">
        <v>252</v>
      </c>
      <c r="C105" s="15" t="s">
        <v>253</v>
      </c>
      <c r="D105" s="16" t="s">
        <v>355</v>
      </c>
      <c r="E105" s="15" t="s">
        <v>238</v>
      </c>
      <c r="F105" s="21">
        <v>43271</v>
      </c>
      <c r="G105" s="69">
        <v>578690.33000000007</v>
      </c>
      <c r="H105" s="71">
        <v>309047.78000000003</v>
      </c>
      <c r="I105" s="71">
        <v>309047.78000000003</v>
      </c>
      <c r="J105" s="18" t="s">
        <v>366</v>
      </c>
      <c r="K105" s="21">
        <v>43271</v>
      </c>
      <c r="L105" s="21">
        <v>43584</v>
      </c>
      <c r="M105" s="13"/>
      <c r="N105" s="13" t="s">
        <v>363</v>
      </c>
      <c r="O105" s="20"/>
    </row>
    <row r="106" spans="1:15" ht="30" x14ac:dyDescent="0.25">
      <c r="A106" s="62">
        <v>89</v>
      </c>
      <c r="B106" s="22" t="s">
        <v>254</v>
      </c>
      <c r="C106" s="15" t="s">
        <v>255</v>
      </c>
      <c r="D106" s="14" t="s">
        <v>345</v>
      </c>
      <c r="E106" s="15" t="s">
        <v>159</v>
      </c>
      <c r="F106" s="21">
        <v>43272</v>
      </c>
      <c r="G106" s="69">
        <v>1253167.83</v>
      </c>
      <c r="H106" s="71">
        <v>0</v>
      </c>
      <c r="I106" s="71">
        <v>0</v>
      </c>
      <c r="J106" s="18" t="s">
        <v>366</v>
      </c>
      <c r="K106" s="21" t="s">
        <v>369</v>
      </c>
      <c r="L106" s="21" t="s">
        <v>369</v>
      </c>
      <c r="M106" s="13"/>
      <c r="N106" s="13"/>
      <c r="O106" s="20"/>
    </row>
    <row r="107" spans="1:15" ht="45" x14ac:dyDescent="0.25">
      <c r="A107" s="63">
        <v>90</v>
      </c>
      <c r="B107" s="14" t="s">
        <v>256</v>
      </c>
      <c r="C107" s="15" t="s">
        <v>257</v>
      </c>
      <c r="D107" s="13" t="s">
        <v>358</v>
      </c>
      <c r="E107" s="15" t="s">
        <v>258</v>
      </c>
      <c r="F107" s="17">
        <v>43272</v>
      </c>
      <c r="G107" s="69">
        <v>1199316.6499999999</v>
      </c>
      <c r="H107" s="71">
        <v>0</v>
      </c>
      <c r="I107" s="71">
        <v>0</v>
      </c>
      <c r="J107" s="18" t="s">
        <v>366</v>
      </c>
      <c r="K107" s="21" t="s">
        <v>369</v>
      </c>
      <c r="L107" s="21" t="s">
        <v>369</v>
      </c>
      <c r="M107" s="13"/>
      <c r="N107" s="13"/>
      <c r="O107" s="20"/>
    </row>
    <row r="108" spans="1:15" ht="45" x14ac:dyDescent="0.25">
      <c r="A108" s="63">
        <v>91</v>
      </c>
      <c r="B108" s="22" t="s">
        <v>259</v>
      </c>
      <c r="C108" s="15" t="s">
        <v>260</v>
      </c>
      <c r="D108" s="13" t="s">
        <v>352</v>
      </c>
      <c r="E108" s="15" t="s">
        <v>261</v>
      </c>
      <c r="F108" s="21">
        <v>43278</v>
      </c>
      <c r="G108" s="69">
        <v>333454.5</v>
      </c>
      <c r="H108" s="71">
        <v>261737.57</v>
      </c>
      <c r="I108" s="71">
        <v>261737.57</v>
      </c>
      <c r="J108" s="18" t="s">
        <v>366</v>
      </c>
      <c r="K108" s="21">
        <v>43278</v>
      </c>
      <c r="L108" s="21">
        <v>43607</v>
      </c>
      <c r="M108" s="13"/>
      <c r="N108" s="13" t="s">
        <v>363</v>
      </c>
      <c r="O108" s="20"/>
    </row>
    <row r="109" spans="1:15" ht="30" x14ac:dyDescent="0.25">
      <c r="A109" s="63">
        <v>92</v>
      </c>
      <c r="B109" s="14" t="s">
        <v>262</v>
      </c>
      <c r="C109" s="15" t="s">
        <v>263</v>
      </c>
      <c r="D109" s="13" t="s">
        <v>352</v>
      </c>
      <c r="E109" s="15" t="s">
        <v>261</v>
      </c>
      <c r="F109" s="17">
        <v>43278</v>
      </c>
      <c r="G109" s="69">
        <v>234357.62</v>
      </c>
      <c r="H109" s="71">
        <v>186651.61</v>
      </c>
      <c r="I109" s="71">
        <v>186651.61</v>
      </c>
      <c r="J109" s="18" t="s">
        <v>366</v>
      </c>
      <c r="K109" s="21">
        <v>43278</v>
      </c>
      <c r="L109" s="21">
        <v>43577</v>
      </c>
      <c r="M109" s="13"/>
      <c r="N109" s="13" t="s">
        <v>363</v>
      </c>
      <c r="O109" s="20"/>
    </row>
    <row r="110" spans="1:15" ht="30" x14ac:dyDescent="0.25">
      <c r="A110" s="62">
        <v>93</v>
      </c>
      <c r="B110" s="22" t="s">
        <v>264</v>
      </c>
      <c r="C110" s="15" t="s">
        <v>373</v>
      </c>
      <c r="D110" s="13" t="s">
        <v>355</v>
      </c>
      <c r="E110" s="15" t="s">
        <v>238</v>
      </c>
      <c r="F110" s="21">
        <v>43279</v>
      </c>
      <c r="G110" s="69">
        <v>256102.97999999998</v>
      </c>
      <c r="H110" s="71">
        <v>58935.6</v>
      </c>
      <c r="I110" s="71">
        <v>58935.6</v>
      </c>
      <c r="J110" s="18" t="s">
        <v>366</v>
      </c>
      <c r="K110" s="21">
        <v>43410</v>
      </c>
      <c r="L110" s="21">
        <v>43578</v>
      </c>
      <c r="M110" s="13"/>
      <c r="N110" s="13" t="s">
        <v>363</v>
      </c>
      <c r="O110" s="20"/>
    </row>
    <row r="111" spans="1:15" ht="30" x14ac:dyDescent="0.25">
      <c r="A111" s="63">
        <v>94</v>
      </c>
      <c r="B111" s="14" t="s">
        <v>265</v>
      </c>
      <c r="C111" s="15" t="s">
        <v>266</v>
      </c>
      <c r="D111" s="13" t="s">
        <v>352</v>
      </c>
      <c r="E111" s="15" t="s">
        <v>261</v>
      </c>
      <c r="F111" s="17">
        <v>43280</v>
      </c>
      <c r="G111" s="69">
        <v>25378.29</v>
      </c>
      <c r="H111" s="71">
        <v>25378.29</v>
      </c>
      <c r="I111" s="71">
        <v>25378.29</v>
      </c>
      <c r="J111" s="18" t="s">
        <v>366</v>
      </c>
      <c r="K111" s="21">
        <v>43280</v>
      </c>
      <c r="L111" s="21">
        <v>43369</v>
      </c>
      <c r="M111" s="13" t="s">
        <v>363</v>
      </c>
      <c r="N111" s="13"/>
      <c r="O111" s="20"/>
    </row>
    <row r="112" spans="1:15" ht="30" x14ac:dyDescent="0.25">
      <c r="A112" s="63">
        <v>95</v>
      </c>
      <c r="B112" s="22" t="s">
        <v>267</v>
      </c>
      <c r="C112" s="15" t="s">
        <v>268</v>
      </c>
      <c r="D112" s="13" t="s">
        <v>360</v>
      </c>
      <c r="E112" s="15" t="s">
        <v>269</v>
      </c>
      <c r="F112" s="21">
        <v>43283</v>
      </c>
      <c r="G112" s="69">
        <v>9984.2000000000007</v>
      </c>
      <c r="H112" s="71">
        <v>9984.2000000000007</v>
      </c>
      <c r="I112" s="71">
        <v>9984.2000000000007</v>
      </c>
      <c r="J112" s="18" t="s">
        <v>366</v>
      </c>
      <c r="K112" s="21">
        <v>43283</v>
      </c>
      <c r="L112" s="21">
        <v>43372</v>
      </c>
      <c r="M112" s="13" t="s">
        <v>363</v>
      </c>
      <c r="N112" s="13"/>
      <c r="O112" s="20"/>
    </row>
    <row r="113" spans="1:15" ht="30" x14ac:dyDescent="0.25">
      <c r="A113" s="63">
        <v>96</v>
      </c>
      <c r="B113" s="14" t="s">
        <v>270</v>
      </c>
      <c r="C113" s="15" t="s">
        <v>271</v>
      </c>
      <c r="D113" s="13" t="s">
        <v>359</v>
      </c>
      <c r="E113" s="15" t="s">
        <v>100</v>
      </c>
      <c r="F113" s="17">
        <v>43283</v>
      </c>
      <c r="G113" s="69">
        <v>10162.719999999999</v>
      </c>
      <c r="H113" s="71">
        <v>10162.719999999999</v>
      </c>
      <c r="I113" s="71">
        <v>10162.719999999999</v>
      </c>
      <c r="J113" s="18" t="s">
        <v>366</v>
      </c>
      <c r="K113" s="21">
        <v>43283</v>
      </c>
      <c r="L113" s="21">
        <v>43372</v>
      </c>
      <c r="M113" s="13" t="s">
        <v>363</v>
      </c>
      <c r="N113" s="13"/>
      <c r="O113" s="20"/>
    </row>
    <row r="114" spans="1:15" ht="45" x14ac:dyDescent="0.25">
      <c r="A114" s="62">
        <v>97</v>
      </c>
      <c r="B114" s="22" t="s">
        <v>272</v>
      </c>
      <c r="C114" s="15" t="s">
        <v>273</v>
      </c>
      <c r="D114" s="16" t="s">
        <v>357</v>
      </c>
      <c r="E114" s="15" t="s">
        <v>251</v>
      </c>
      <c r="F114" s="21">
        <v>43285</v>
      </c>
      <c r="G114" s="69">
        <v>120280.34</v>
      </c>
      <c r="H114" s="71">
        <v>137887.48000000001</v>
      </c>
      <c r="I114" s="71">
        <v>137887.48000000001</v>
      </c>
      <c r="J114" s="18" t="s">
        <v>366</v>
      </c>
      <c r="K114" s="21">
        <v>43286</v>
      </c>
      <c r="L114" s="21">
        <v>43464</v>
      </c>
      <c r="M114" s="13" t="s">
        <v>363</v>
      </c>
      <c r="N114" s="13"/>
      <c r="O114" s="20"/>
    </row>
    <row r="115" spans="1:15" ht="45" x14ac:dyDescent="0.25">
      <c r="A115" s="63">
        <v>98</v>
      </c>
      <c r="B115" s="14" t="s">
        <v>274</v>
      </c>
      <c r="C115" s="15" t="s">
        <v>275</v>
      </c>
      <c r="D115" s="13" t="s">
        <v>352</v>
      </c>
      <c r="E115" s="15" t="s">
        <v>261</v>
      </c>
      <c r="F115" s="17">
        <v>43285</v>
      </c>
      <c r="G115" s="69">
        <v>327951.42000000004</v>
      </c>
      <c r="H115" s="71">
        <v>264623.67</v>
      </c>
      <c r="I115" s="71">
        <v>264623.67</v>
      </c>
      <c r="J115" s="18" t="s">
        <v>366</v>
      </c>
      <c r="K115" s="21">
        <v>43285</v>
      </c>
      <c r="L115" s="21">
        <v>43584</v>
      </c>
      <c r="M115" s="13"/>
      <c r="N115" s="13" t="s">
        <v>363</v>
      </c>
      <c r="O115" s="20"/>
    </row>
    <row r="116" spans="1:15" ht="45" x14ac:dyDescent="0.25">
      <c r="A116" s="63">
        <v>99</v>
      </c>
      <c r="B116" s="22" t="s">
        <v>276</v>
      </c>
      <c r="C116" s="15" t="s">
        <v>277</v>
      </c>
      <c r="D116" s="13" t="s">
        <v>352</v>
      </c>
      <c r="E116" s="15" t="s">
        <v>261</v>
      </c>
      <c r="F116" s="21">
        <v>43285</v>
      </c>
      <c r="G116" s="69">
        <v>144636.56</v>
      </c>
      <c r="H116" s="71">
        <v>172657.62</v>
      </c>
      <c r="I116" s="71">
        <v>172657.62</v>
      </c>
      <c r="J116" s="18" t="s">
        <v>366</v>
      </c>
      <c r="K116" s="21">
        <v>43285</v>
      </c>
      <c r="L116" s="21">
        <v>43462</v>
      </c>
      <c r="M116" s="13" t="s">
        <v>363</v>
      </c>
      <c r="N116" s="13"/>
      <c r="O116" s="20"/>
    </row>
    <row r="117" spans="1:15" ht="30" x14ac:dyDescent="0.25">
      <c r="A117" s="63">
        <v>100</v>
      </c>
      <c r="B117" s="14" t="s">
        <v>278</v>
      </c>
      <c r="C117" s="15" t="s">
        <v>279</v>
      </c>
      <c r="D117" s="13" t="s">
        <v>334</v>
      </c>
      <c r="E117" s="15" t="s">
        <v>108</v>
      </c>
      <c r="F117" s="17">
        <v>43285</v>
      </c>
      <c r="G117" s="69">
        <v>161174.06</v>
      </c>
      <c r="H117" s="71">
        <v>141263.85</v>
      </c>
      <c r="I117" s="71">
        <v>141263.85</v>
      </c>
      <c r="J117" s="18" t="s">
        <v>366</v>
      </c>
      <c r="K117" s="21">
        <v>43285</v>
      </c>
      <c r="L117" s="21">
        <v>43584</v>
      </c>
      <c r="M117" s="13"/>
      <c r="N117" s="13" t="s">
        <v>363</v>
      </c>
      <c r="O117" s="20"/>
    </row>
    <row r="118" spans="1:15" ht="30" x14ac:dyDescent="0.25">
      <c r="A118" s="62">
        <v>101</v>
      </c>
      <c r="B118" s="22" t="s">
        <v>280</v>
      </c>
      <c r="C118" s="15" t="s">
        <v>281</v>
      </c>
      <c r="D118" s="13" t="s">
        <v>334</v>
      </c>
      <c r="E118" s="15" t="s">
        <v>108</v>
      </c>
      <c r="F118" s="21">
        <v>43285</v>
      </c>
      <c r="G118" s="69">
        <v>269436.81</v>
      </c>
      <c r="H118" s="71">
        <v>251956.55999999997</v>
      </c>
      <c r="I118" s="71">
        <v>251956.55999999997</v>
      </c>
      <c r="J118" s="18" t="s">
        <v>366</v>
      </c>
      <c r="K118" s="21">
        <v>43285</v>
      </c>
      <c r="L118" s="21">
        <v>43554</v>
      </c>
      <c r="M118" s="13"/>
      <c r="N118" s="13" t="s">
        <v>363</v>
      </c>
      <c r="O118" s="20"/>
    </row>
    <row r="119" spans="1:15" ht="30" x14ac:dyDescent="0.25">
      <c r="A119" s="63">
        <v>102</v>
      </c>
      <c r="B119" s="14" t="s">
        <v>282</v>
      </c>
      <c r="C119" s="15" t="s">
        <v>283</v>
      </c>
      <c r="D119" s="13" t="s">
        <v>361</v>
      </c>
      <c r="E119" s="15" t="s">
        <v>284</v>
      </c>
      <c r="F119" s="17">
        <v>43285</v>
      </c>
      <c r="G119" s="69">
        <v>559720.81000000006</v>
      </c>
      <c r="H119" s="71">
        <v>186760.5</v>
      </c>
      <c r="I119" s="71">
        <v>186760.5</v>
      </c>
      <c r="J119" s="18" t="s">
        <v>366</v>
      </c>
      <c r="K119" s="21">
        <v>43286</v>
      </c>
      <c r="L119" s="21">
        <v>43588</v>
      </c>
      <c r="M119" s="13"/>
      <c r="N119" s="13" t="s">
        <v>363</v>
      </c>
      <c r="O119" s="20"/>
    </row>
    <row r="120" spans="1:15" ht="45" x14ac:dyDescent="0.25">
      <c r="A120" s="63">
        <v>103</v>
      </c>
      <c r="B120" s="14" t="s">
        <v>285</v>
      </c>
      <c r="C120" s="15" t="s">
        <v>286</v>
      </c>
      <c r="D120" s="14" t="s">
        <v>343</v>
      </c>
      <c r="E120" s="15" t="s">
        <v>173</v>
      </c>
      <c r="F120" s="17">
        <v>43285</v>
      </c>
      <c r="G120" s="69">
        <v>175268.61000000002</v>
      </c>
      <c r="H120" s="71">
        <v>145617.66999999998</v>
      </c>
      <c r="I120" s="71">
        <v>145617.66999999998</v>
      </c>
      <c r="J120" s="18" t="s">
        <v>366</v>
      </c>
      <c r="K120" s="21">
        <v>43304</v>
      </c>
      <c r="L120" s="21">
        <v>43628</v>
      </c>
      <c r="M120" s="13"/>
      <c r="N120" s="13" t="s">
        <v>363</v>
      </c>
      <c r="O120" s="20"/>
    </row>
    <row r="121" spans="1:15" ht="30" x14ac:dyDescent="0.25">
      <c r="A121" s="63">
        <v>104</v>
      </c>
      <c r="B121" s="22" t="s">
        <v>287</v>
      </c>
      <c r="C121" s="15" t="s">
        <v>288</v>
      </c>
      <c r="D121" s="14" t="s">
        <v>311</v>
      </c>
      <c r="E121" s="15" t="s">
        <v>104</v>
      </c>
      <c r="F121" s="21">
        <v>43680</v>
      </c>
      <c r="G121" s="69">
        <v>5999993.3799999999</v>
      </c>
      <c r="H121" s="71">
        <v>7499990.5099999998</v>
      </c>
      <c r="I121" s="71">
        <v>7499990.5099999998</v>
      </c>
      <c r="J121" s="18" t="s">
        <v>365</v>
      </c>
      <c r="K121" s="21">
        <v>43315</v>
      </c>
      <c r="L121" s="21">
        <v>43464</v>
      </c>
      <c r="M121" s="13" t="s">
        <v>363</v>
      </c>
      <c r="N121" s="13"/>
      <c r="O121" s="20"/>
    </row>
    <row r="122" spans="1:15" ht="30" x14ac:dyDescent="0.25">
      <c r="A122" s="62">
        <v>105</v>
      </c>
      <c r="B122" s="14" t="s">
        <v>289</v>
      </c>
      <c r="C122" s="15" t="s">
        <v>290</v>
      </c>
      <c r="D122" s="16" t="s">
        <v>360</v>
      </c>
      <c r="E122" s="15" t="s">
        <v>269</v>
      </c>
      <c r="F122" s="17">
        <v>43346</v>
      </c>
      <c r="G122" s="69">
        <v>14025.7</v>
      </c>
      <c r="H122" s="71">
        <v>14025.7</v>
      </c>
      <c r="I122" s="71">
        <v>14025.7</v>
      </c>
      <c r="J122" s="18" t="s">
        <v>366</v>
      </c>
      <c r="K122" s="21">
        <v>43346</v>
      </c>
      <c r="L122" s="21">
        <v>43405</v>
      </c>
      <c r="M122" s="13" t="s">
        <v>363</v>
      </c>
      <c r="N122" s="13"/>
      <c r="O122" s="20"/>
    </row>
    <row r="123" spans="1:15" ht="45" x14ac:dyDescent="0.25">
      <c r="A123" s="63">
        <v>106</v>
      </c>
      <c r="B123" s="22" t="s">
        <v>291</v>
      </c>
      <c r="C123" s="15" t="s">
        <v>292</v>
      </c>
      <c r="D123" s="14" t="s">
        <v>311</v>
      </c>
      <c r="E123" s="15" t="s">
        <v>104</v>
      </c>
      <c r="F123" s="21">
        <v>43361</v>
      </c>
      <c r="G123" s="69">
        <v>480834.11</v>
      </c>
      <c r="H123" s="71">
        <v>0</v>
      </c>
      <c r="I123" s="71">
        <v>0</v>
      </c>
      <c r="J123" s="18" t="s">
        <v>365</v>
      </c>
      <c r="K123" s="21">
        <v>43362</v>
      </c>
      <c r="L123" s="21">
        <v>43723</v>
      </c>
      <c r="M123" s="13"/>
      <c r="N123" s="13" t="s">
        <v>363</v>
      </c>
      <c r="O123" s="20"/>
    </row>
    <row r="124" spans="1:15" ht="45" x14ac:dyDescent="0.25">
      <c r="A124" s="63">
        <v>107</v>
      </c>
      <c r="B124" s="14" t="s">
        <v>293</v>
      </c>
      <c r="C124" s="15" t="s">
        <v>294</v>
      </c>
      <c r="D124" s="14" t="s">
        <v>311</v>
      </c>
      <c r="E124" s="15" t="s">
        <v>104</v>
      </c>
      <c r="F124" s="17">
        <v>43364</v>
      </c>
      <c r="G124" s="69">
        <v>1145806.1599999999</v>
      </c>
      <c r="H124" s="71">
        <v>0</v>
      </c>
      <c r="I124" s="71">
        <v>0</v>
      </c>
      <c r="J124" s="18" t="s">
        <v>365</v>
      </c>
      <c r="K124" s="21">
        <v>43367</v>
      </c>
      <c r="L124" s="21">
        <v>43723</v>
      </c>
      <c r="M124" s="13"/>
      <c r="N124" s="13" t="s">
        <v>363</v>
      </c>
      <c r="O124" s="20"/>
    </row>
    <row r="125" spans="1:15" ht="30" x14ac:dyDescent="0.25">
      <c r="A125" s="63">
        <v>108</v>
      </c>
      <c r="B125" s="14" t="s">
        <v>295</v>
      </c>
      <c r="C125" s="15" t="s">
        <v>296</v>
      </c>
      <c r="D125" s="16" t="s">
        <v>353</v>
      </c>
      <c r="E125" s="15" t="s">
        <v>218</v>
      </c>
      <c r="F125" s="17">
        <v>43369</v>
      </c>
      <c r="G125" s="69">
        <v>170615.96000000002</v>
      </c>
      <c r="H125" s="71">
        <v>164467.76999999999</v>
      </c>
      <c r="I125" s="71">
        <v>164467.76999999999</v>
      </c>
      <c r="J125" s="18" t="s">
        <v>366</v>
      </c>
      <c r="K125" s="21">
        <v>43369</v>
      </c>
      <c r="L125" s="21">
        <v>43608</v>
      </c>
      <c r="M125" s="13"/>
      <c r="N125" s="13" t="s">
        <v>363</v>
      </c>
      <c r="O125" s="20"/>
    </row>
    <row r="126" spans="1:15" ht="75" x14ac:dyDescent="0.25">
      <c r="A126" s="62">
        <v>109</v>
      </c>
      <c r="B126" s="22" t="s">
        <v>297</v>
      </c>
      <c r="C126" s="15" t="s">
        <v>298</v>
      </c>
      <c r="D126" s="13" t="s">
        <v>352</v>
      </c>
      <c r="E126" s="15" t="s">
        <v>299</v>
      </c>
      <c r="F126" s="21">
        <v>43370</v>
      </c>
      <c r="G126" s="69">
        <v>14233.61</v>
      </c>
      <c r="H126" s="71">
        <v>14233.61</v>
      </c>
      <c r="I126" s="71">
        <v>14233.61</v>
      </c>
      <c r="J126" s="18" t="s">
        <v>366</v>
      </c>
      <c r="K126" s="21">
        <v>43370</v>
      </c>
      <c r="L126" s="21">
        <v>43399</v>
      </c>
      <c r="M126" s="13" t="s">
        <v>363</v>
      </c>
      <c r="N126" s="13"/>
      <c r="O126" s="20"/>
    </row>
    <row r="127" spans="1:15" ht="30" x14ac:dyDescent="0.25">
      <c r="A127" s="63">
        <v>110</v>
      </c>
      <c r="B127" s="14" t="s">
        <v>300</v>
      </c>
      <c r="C127" s="15" t="s">
        <v>301</v>
      </c>
      <c r="D127" s="16" t="s">
        <v>362</v>
      </c>
      <c r="E127" s="15" t="s">
        <v>302</v>
      </c>
      <c r="F127" s="17">
        <v>43374</v>
      </c>
      <c r="G127" s="69">
        <v>8054.6</v>
      </c>
      <c r="H127" s="71">
        <v>8054.6</v>
      </c>
      <c r="I127" s="71">
        <v>8054.6</v>
      </c>
      <c r="J127" s="18" t="s">
        <v>366</v>
      </c>
      <c r="K127" s="21">
        <v>43374</v>
      </c>
      <c r="L127" s="21">
        <v>43403</v>
      </c>
      <c r="M127" s="13" t="s">
        <v>363</v>
      </c>
      <c r="N127" s="13"/>
      <c r="O127" s="20"/>
    </row>
    <row r="128" spans="1:15" ht="45" x14ac:dyDescent="0.25">
      <c r="A128" s="63">
        <v>111</v>
      </c>
      <c r="B128" s="22" t="s">
        <v>303</v>
      </c>
      <c r="C128" s="15" t="s">
        <v>304</v>
      </c>
      <c r="D128" s="14" t="s">
        <v>311</v>
      </c>
      <c r="E128" s="15" t="s">
        <v>104</v>
      </c>
      <c r="F128" s="21">
        <v>43411</v>
      </c>
      <c r="G128" s="69">
        <v>648514.78</v>
      </c>
      <c r="H128" s="71">
        <v>0</v>
      </c>
      <c r="I128" s="71">
        <v>0</v>
      </c>
      <c r="J128" s="18" t="s">
        <v>365</v>
      </c>
      <c r="K128" s="21">
        <v>43413</v>
      </c>
      <c r="L128" s="21">
        <v>43805</v>
      </c>
      <c r="M128" s="13"/>
      <c r="N128" s="13" t="s">
        <v>363</v>
      </c>
      <c r="O128" s="20"/>
    </row>
    <row r="129" spans="1:15" ht="45" x14ac:dyDescent="0.25">
      <c r="A129" s="63">
        <v>112</v>
      </c>
      <c r="B129" s="14" t="s">
        <v>305</v>
      </c>
      <c r="C129" s="15" t="s">
        <v>306</v>
      </c>
      <c r="D129" s="14" t="s">
        <v>311</v>
      </c>
      <c r="E129" s="15" t="s">
        <v>104</v>
      </c>
      <c r="F129" s="17">
        <v>43412</v>
      </c>
      <c r="G129" s="69">
        <v>475600.22</v>
      </c>
      <c r="H129" s="71">
        <v>0</v>
      </c>
      <c r="I129" s="71">
        <v>0</v>
      </c>
      <c r="J129" s="18" t="s">
        <v>365</v>
      </c>
      <c r="K129" s="21">
        <v>43413</v>
      </c>
      <c r="L129" s="21">
        <v>43621</v>
      </c>
      <c r="M129" s="13"/>
      <c r="N129" s="13" t="s">
        <v>363</v>
      </c>
      <c r="O129" s="20"/>
    </row>
    <row r="130" spans="1:15" ht="45" x14ac:dyDescent="0.25">
      <c r="A130" s="62">
        <v>113</v>
      </c>
      <c r="B130" s="22" t="s">
        <v>307</v>
      </c>
      <c r="C130" s="15" t="s">
        <v>308</v>
      </c>
      <c r="D130" s="14" t="s">
        <v>311</v>
      </c>
      <c r="E130" s="15" t="s">
        <v>104</v>
      </c>
      <c r="F130" s="21">
        <v>43417</v>
      </c>
      <c r="G130" s="69">
        <v>838588.26</v>
      </c>
      <c r="H130" s="71">
        <v>0</v>
      </c>
      <c r="I130" s="71">
        <v>0</v>
      </c>
      <c r="J130" s="18" t="s">
        <v>365</v>
      </c>
      <c r="K130" s="21">
        <v>43418</v>
      </c>
      <c r="L130" s="21">
        <v>43536</v>
      </c>
      <c r="M130" s="13"/>
      <c r="N130" s="13" t="s">
        <v>363</v>
      </c>
      <c r="O130" s="20"/>
    </row>
    <row r="131" spans="1:15" ht="45" x14ac:dyDescent="0.25">
      <c r="A131" s="63">
        <v>114</v>
      </c>
      <c r="B131" s="22" t="s">
        <v>375</v>
      </c>
      <c r="C131" s="15" t="s">
        <v>377</v>
      </c>
      <c r="D131" s="14"/>
      <c r="E131" s="15"/>
      <c r="F131" s="21">
        <v>43424</v>
      </c>
      <c r="G131" s="69">
        <v>237803.62</v>
      </c>
      <c r="H131" s="71">
        <v>0</v>
      </c>
      <c r="I131" s="71">
        <v>0</v>
      </c>
      <c r="J131" s="18" t="s">
        <v>366</v>
      </c>
      <c r="K131" s="21">
        <v>43424</v>
      </c>
      <c r="L131" s="21">
        <v>43573</v>
      </c>
      <c r="M131" s="13"/>
      <c r="N131" s="13" t="s">
        <v>363</v>
      </c>
      <c r="O131" s="20"/>
    </row>
    <row r="132" spans="1:15" ht="30" x14ac:dyDescent="0.25">
      <c r="A132" s="63">
        <v>115</v>
      </c>
      <c r="B132" s="14" t="s">
        <v>309</v>
      </c>
      <c r="C132" s="15" t="s">
        <v>379</v>
      </c>
      <c r="D132" s="14" t="s">
        <v>311</v>
      </c>
      <c r="E132" s="15" t="s">
        <v>104</v>
      </c>
      <c r="F132" s="17">
        <v>43431</v>
      </c>
      <c r="G132" s="69">
        <v>1999969.44</v>
      </c>
      <c r="H132" s="71">
        <v>680149.24</v>
      </c>
      <c r="I132" s="71">
        <v>680149.24</v>
      </c>
      <c r="J132" s="18" t="s">
        <v>365</v>
      </c>
      <c r="K132" s="21">
        <v>43431</v>
      </c>
      <c r="L132" s="21">
        <v>43520</v>
      </c>
      <c r="M132" s="13"/>
      <c r="N132" s="13" t="s">
        <v>363</v>
      </c>
      <c r="O132" s="20"/>
    </row>
    <row r="133" spans="1:15" ht="45" x14ac:dyDescent="0.25">
      <c r="A133" s="63">
        <v>116</v>
      </c>
      <c r="B133" s="14" t="s">
        <v>376</v>
      </c>
      <c r="C133" s="15" t="s">
        <v>378</v>
      </c>
      <c r="D133" s="14" t="s">
        <v>374</v>
      </c>
      <c r="E133" s="15" t="s">
        <v>104</v>
      </c>
      <c r="F133" s="17">
        <v>43440</v>
      </c>
      <c r="G133" s="69">
        <v>120908.27</v>
      </c>
      <c r="H133" s="71">
        <v>0</v>
      </c>
      <c r="I133" s="71">
        <v>0</v>
      </c>
      <c r="J133" s="18" t="s">
        <v>366</v>
      </c>
      <c r="K133" s="21">
        <v>43444</v>
      </c>
      <c r="L133" s="21">
        <v>43619</v>
      </c>
      <c r="M133" s="13"/>
      <c r="N133" s="13" t="s">
        <v>363</v>
      </c>
      <c r="O133" s="20"/>
    </row>
    <row r="134" spans="1:15" ht="15.75" thickBot="1" x14ac:dyDescent="0.3">
      <c r="A134" s="28" t="s">
        <v>1</v>
      </c>
      <c r="B134" s="29"/>
      <c r="C134" s="29"/>
      <c r="D134" s="29"/>
      <c r="E134" s="29"/>
      <c r="F134" s="30"/>
      <c r="G134" s="72">
        <f>SUM(G18:G133)</f>
        <v>218961171.2700001</v>
      </c>
      <c r="H134" s="72">
        <f>SUM(H18:H133)</f>
        <v>47597837.620000012</v>
      </c>
      <c r="I134" s="72">
        <f>SUM(I18:I133)</f>
        <v>176893762.82999998</v>
      </c>
      <c r="J134" s="31"/>
      <c r="K134" s="31"/>
      <c r="L134" s="31"/>
      <c r="M134" s="31"/>
      <c r="N134" s="31"/>
      <c r="O134" s="32"/>
    </row>
    <row r="135" spans="1:15" x14ac:dyDescent="0.25">
      <c r="A135" s="33"/>
      <c r="B135" s="33"/>
      <c r="C135" s="33"/>
      <c r="D135" s="33"/>
      <c r="E135" s="33"/>
      <c r="F135" s="33"/>
      <c r="G135" s="73"/>
      <c r="H135" s="73"/>
      <c r="I135" s="73"/>
      <c r="J135" s="34"/>
      <c r="K135" s="34"/>
      <c r="L135" s="34"/>
      <c r="M135" s="34"/>
      <c r="N135" s="34"/>
    </row>
    <row r="136" spans="1:15" x14ac:dyDescent="0.25">
      <c r="A136" s="36" t="s">
        <v>384</v>
      </c>
      <c r="B136" s="35"/>
      <c r="C136" s="35"/>
      <c r="D136" s="35"/>
      <c r="E136" s="35"/>
      <c r="F136" s="35"/>
      <c r="G136" s="35"/>
      <c r="H136" s="35"/>
      <c r="I136" s="35"/>
    </row>
    <row r="137" spans="1:15" x14ac:dyDescent="0.25">
      <c r="A137" s="37"/>
      <c r="B137" s="11"/>
      <c r="C137" s="11"/>
      <c r="D137" s="11"/>
      <c r="E137" s="11"/>
      <c r="F137" s="11"/>
      <c r="G137" s="64"/>
      <c r="H137" s="64"/>
      <c r="I137" s="64"/>
    </row>
    <row r="138" spans="1:15" x14ac:dyDescent="0.25">
      <c r="A138" s="38" t="s">
        <v>385</v>
      </c>
      <c r="B138" s="36"/>
      <c r="C138" s="36"/>
      <c r="D138" s="36"/>
      <c r="E138" s="36"/>
      <c r="F138" s="36"/>
      <c r="G138" s="36"/>
      <c r="H138" s="36"/>
      <c r="I138" s="36"/>
    </row>
  </sheetData>
  <mergeCells count="11">
    <mergeCell ref="A134:F134"/>
    <mergeCell ref="B15:G16"/>
    <mergeCell ref="A136:I136"/>
    <mergeCell ref="A138:I138"/>
    <mergeCell ref="O15:O17"/>
    <mergeCell ref="H15:I16"/>
    <mergeCell ref="M15:M17"/>
    <mergeCell ref="N15:N17"/>
    <mergeCell ref="J15:J17"/>
    <mergeCell ref="A15:A17"/>
    <mergeCell ref="K15:L16"/>
  </mergeCells>
  <conditionalFormatting sqref="H87:I87">
    <cfRule type="cellIs" dxfId="1" priority="2" operator="lessThan">
      <formula>0</formula>
    </cfRule>
  </conditionalFormatting>
  <conditionalFormatting sqref="H66:I66">
    <cfRule type="cellIs" dxfId="0" priority="1" operator="lessThan">
      <formula>0</formula>
    </cfRule>
  </conditionalFormatting>
  <pageMargins left="0.9055118110236221" right="0.9055118110236221" top="0.98425196850393704" bottom="0.98425196850393704" header="0.31496062992125984" footer="0.31496062992125984"/>
  <pageSetup paperSize="8" scale="69" orientation="landscape" r:id="rId1"/>
  <rowBreaks count="2" manualBreakCount="2">
    <brk id="46" max="16383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SEOP LICITAÇÕES DEZ 2018</vt:lpstr>
      <vt:lpstr>'SEOP LICITAÇÕES DEZ 2018'!Titulos_de_impressao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2019-03-27T22:04:28Z</cp:lastPrinted>
  <dcterms:created xsi:type="dcterms:W3CDTF">2013-10-11T22:10:57Z</dcterms:created>
  <dcterms:modified xsi:type="dcterms:W3CDTF">2019-04-04T22:44:14Z</dcterms:modified>
</cp:coreProperties>
</file>