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SASDH LICITAÇÕES ABR 2019" sheetId="1" r:id="rId1"/>
  </sheets>
  <definedNames>
    <definedName name="OLE_LINK1" localSheetId="0">'SASDH LICITAÇÕES ABR 2019'!#REF!</definedName>
  </definedNames>
  <calcPr calcId="145621"/>
</workbook>
</file>

<file path=xl/calcChain.xml><?xml version="1.0" encoding="utf-8"?>
<calcChain xmlns="http://schemas.openxmlformats.org/spreadsheetml/2006/main">
  <c r="AB51" i="1" l="1"/>
  <c r="AC51" i="1"/>
  <c r="AD51" i="1"/>
  <c r="AE51" i="1"/>
  <c r="AF51" i="1"/>
  <c r="K51" i="1"/>
</calcChain>
</file>

<file path=xl/sharedStrings.xml><?xml version="1.0" encoding="utf-8"?>
<sst xmlns="http://schemas.openxmlformats.org/spreadsheetml/2006/main" count="703" uniqueCount="262">
  <si>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</si>
  <si>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</si>
  <si>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</si>
  <si>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</si>
  <si>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</si>
  <si>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</si>
  <si>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</si>
  <si>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</si>
  <si>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</si>
  <si>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</si>
  <si>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</si>
  <si>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</si>
  <si>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</si>
  <si>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</si>
  <si>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</si>
  <si>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</si>
  <si>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</si>
  <si>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</si>
  <si>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</si>
  <si>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</si>
  <si>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</si>
  <si>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</si>
  <si>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</si>
  <si>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</si>
  <si>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</si>
  <si>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</si>
  <si>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</si>
  <si>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</si>
  <si>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</si>
  <si>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</si>
  <si>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</si>
  <si>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</si>
  <si>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</si>
  <si>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</si>
  <si>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</si>
  <si>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</si>
  <si>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</si>
  <si>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</si>
  <si>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</si>
  <si>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</si>
  <si>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</si>
  <si>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</si>
  <si>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</si>
  <si>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</si>
  <si>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</si>
  <si>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</si>
  <si>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</si>
  <si>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</si>
  <si>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</si>
  <si>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</si>
  <si>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</si>
  <si>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</si>
  <si>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</si>
  <si>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</si>
  <si>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</si>
  <si>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</si>
  <si>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</si>
  <si>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</si>
  <si>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 xml:space="preserve">(ag) </t>
  </si>
  <si>
    <t>(ae) = (k) - (ad) + (ac)</t>
  </si>
  <si>
    <t>(ah) = (af) + (ag)</t>
  </si>
  <si>
    <t>Manual de Referência - Anexos IV, VI, VII e VIII</t>
  </si>
  <si>
    <t>Nº do Convênio/Contrato</t>
  </si>
  <si>
    <t>RESOLUÇÃO Nº 87, DE 28 DE NOVEMBRO DE 2013 - TRIBUNAL DE CONTAS DO ESTADO DO ACRE</t>
  </si>
  <si>
    <t>SRP</t>
  </si>
  <si>
    <t>1º</t>
  </si>
  <si>
    <t>2º</t>
  </si>
  <si>
    <t>M.P</t>
  </si>
  <si>
    <t>3.3.90.39.00</t>
  </si>
  <si>
    <t>PRAZO</t>
  </si>
  <si>
    <t>MP</t>
  </si>
  <si>
    <t>PREGÃO PRESENCIAL 1159/2013</t>
  </si>
  <si>
    <t>Contrataçao de empresa especializada na prestação de serviços de atendente e orientação, supervisao e recepção.</t>
  </si>
  <si>
    <t>046/2015</t>
  </si>
  <si>
    <t>TEC NEWS</t>
  </si>
  <si>
    <t>05.608.779/0001-46</t>
  </si>
  <si>
    <t>DISPENSA</t>
  </si>
  <si>
    <t>PREGAO PRESENCIAL 062/2014TRE -AC</t>
  </si>
  <si>
    <t>Contrataçao de empresa especializada na prestação de serviços de Monitoramento Eletronico.</t>
  </si>
  <si>
    <t>048/2015</t>
  </si>
  <si>
    <t>ESTAÇAO VIP SEGURANÇA PRIVADA LTDA</t>
  </si>
  <si>
    <t>09.228.233/0001-10</t>
  </si>
  <si>
    <t>Processo nº 176/2016</t>
  </si>
  <si>
    <t>PREGÃO PRESENCIAL Nº 083/2016</t>
  </si>
  <si>
    <t>076/2016</t>
  </si>
  <si>
    <t>10.737.867/0001-88</t>
  </si>
  <si>
    <t>SEMCAS</t>
  </si>
  <si>
    <t>14.294.326/0001-83</t>
  </si>
  <si>
    <t>Processo nº 237/2013</t>
  </si>
  <si>
    <t>COOPSERGE</t>
  </si>
  <si>
    <t>03.713.023/0001-31</t>
  </si>
  <si>
    <t>250/2013</t>
  </si>
  <si>
    <t>PREGãO PRESENCIAL Nº 039/2013</t>
  </si>
  <si>
    <t>Empresa especializada na prestação de serviços terceirizados de apoio administrtaivo e operaçional</t>
  </si>
  <si>
    <t>Empresa especializada na prestação de serviços terceirizados, execução de desinfecção e higienização das unidades da SEMCAS</t>
  </si>
  <si>
    <t>Locação de imóvel - CRAS NOVA ESTAÇÃO</t>
  </si>
  <si>
    <t>IMOBILIÁRIA FORTALEZA</t>
  </si>
  <si>
    <t>Locação de imóvel - estacionamento</t>
  </si>
  <si>
    <t>002/2015</t>
  </si>
  <si>
    <t>OLMIRO BRUNORO</t>
  </si>
  <si>
    <t>157.178.109-97</t>
  </si>
  <si>
    <t>Locação de veículo - moto</t>
  </si>
  <si>
    <t>PREGÃO PRESENCIAL Nº 102/2015</t>
  </si>
  <si>
    <t>Processo nº 282/2015</t>
  </si>
  <si>
    <t>004/2016</t>
  </si>
  <si>
    <t>LEONARDO DO NASCIMENTO MONTEIRO</t>
  </si>
  <si>
    <t>004.990.242-30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</si>
  <si>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</si>
  <si>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</si>
  <si>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</si>
  <si>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</si>
  <si>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</si>
  <si>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</si>
  <si>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</si>
  <si>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</si>
  <si>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</si>
  <si>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</si>
  <si>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PREGÃO Nº</t>
  </si>
  <si>
    <t>PROCESSO Nº144/2014</t>
  </si>
  <si>
    <t>ESTAGIARIOS</t>
  </si>
  <si>
    <t>172/2014</t>
  </si>
  <si>
    <t>61.600839/0001-55</t>
  </si>
  <si>
    <t>171/2014</t>
  </si>
  <si>
    <t>INSTITUTO EUVALDO LODI-NUCLEO REG.AC IEL</t>
  </si>
  <si>
    <t>02.373.341/0001-38</t>
  </si>
  <si>
    <t>3.3.90.36.00</t>
  </si>
  <si>
    <t>005/2016</t>
  </si>
  <si>
    <t>PAMELA DIANA MAIA DE ARAUJO</t>
  </si>
  <si>
    <t>002.176.232-55</t>
  </si>
  <si>
    <t>R.S.FREITAS</t>
  </si>
  <si>
    <t>PROCESSO Nº 005/2017</t>
  </si>
  <si>
    <t>LOCAÇÃO DE VEICULO</t>
  </si>
  <si>
    <t>040/2017</t>
  </si>
  <si>
    <t>LOACRE</t>
  </si>
  <si>
    <t>03.520.514/0001-66</t>
  </si>
  <si>
    <t>31/11/2018</t>
  </si>
  <si>
    <t>5º</t>
  </si>
  <si>
    <t>3º</t>
  </si>
  <si>
    <t>006/2017</t>
  </si>
  <si>
    <t>EQUIPAMENTOS DE INFORMÁTICA /COMPUTADORES</t>
  </si>
  <si>
    <t>PREGÃO Nº 0565/2016</t>
  </si>
  <si>
    <t>PROCESSO Nº0011689-7/2016</t>
  </si>
  <si>
    <t>006/02017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</si>
  <si>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</si>
  <si>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</si>
  <si>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</si>
  <si>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</si>
  <si>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</si>
  <si>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</si>
  <si>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</si>
  <si>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</si>
  <si>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</si>
  <si>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</si>
  <si>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Nome do responsável pela elaboração: </t>
  </si>
  <si>
    <t/>
  </si>
  <si>
    <t xml:space="preserve"> Executado no Exercício 2019</t>
  </si>
  <si>
    <t>PROCESSO Nº 381/2014</t>
  </si>
  <si>
    <t>PREGÃO Nº 020/2014</t>
  </si>
  <si>
    <t>008/2015</t>
  </si>
  <si>
    <t>E. MAGALHÃES</t>
  </si>
  <si>
    <t>07.112.520/0001-35</t>
  </si>
  <si>
    <t>PROCESSO Nº 023389-77/2017</t>
  </si>
  <si>
    <t>PREGÃO Nº 596/2017</t>
  </si>
  <si>
    <t>REFEIÇOES PREPARADAS</t>
  </si>
  <si>
    <t>045/2019</t>
  </si>
  <si>
    <t>COOPERVEL</t>
  </si>
  <si>
    <t>13.052.004/0001-65</t>
  </si>
  <si>
    <t>015/2014</t>
  </si>
  <si>
    <t>625.004.732-87</t>
  </si>
  <si>
    <t>PROCESSO Nº 01703-3/2016</t>
  </si>
  <si>
    <t>038/2019</t>
  </si>
  <si>
    <t>A.M. DE SOUZA FELIX- ME</t>
  </si>
  <si>
    <t>22.702.776/0001-96</t>
  </si>
  <si>
    <t>CENTRO DE IONTEGRAÇÃO ESCOLAR - CIEE</t>
  </si>
  <si>
    <t>THIAGO BEZERRA</t>
  </si>
  <si>
    <t xml:space="preserve">LUIZ DA CONCEIÇÃO </t>
  </si>
  <si>
    <t xml:space="preserve">M.C CAVALCANTE </t>
  </si>
  <si>
    <t>036/2018</t>
  </si>
  <si>
    <t>036/2019</t>
  </si>
  <si>
    <t>042/2018</t>
  </si>
  <si>
    <t>040/2018</t>
  </si>
  <si>
    <t>JF TURISMO</t>
  </si>
  <si>
    <t xml:space="preserve">AGENCIAMENTO DE VIAGENS </t>
  </si>
  <si>
    <t>Núbia Fernanda Greve de Musis - Gestora - SASDH</t>
  </si>
  <si>
    <t>095/2015</t>
  </si>
  <si>
    <t>094/2015</t>
  </si>
  <si>
    <t>096/2018</t>
  </si>
  <si>
    <t>001/2016</t>
  </si>
  <si>
    <t>096/2015</t>
  </si>
  <si>
    <t>041/2018</t>
  </si>
  <si>
    <t>918.132.122-87</t>
  </si>
  <si>
    <t>558.243.402-00</t>
  </si>
  <si>
    <t>17.483.432/0001-01</t>
  </si>
  <si>
    <t xml:space="preserve">W e K SERVIÇOS </t>
  </si>
  <si>
    <t>17.337.136/0001-94</t>
  </si>
  <si>
    <t>18.765.432/0001-59</t>
  </si>
  <si>
    <t>03.383.410/0001-57</t>
  </si>
  <si>
    <t>018.050.802-45</t>
  </si>
  <si>
    <t>946.596.562-68</t>
  </si>
  <si>
    <t>688.440.342-04</t>
  </si>
  <si>
    <t>08.004.296/0001-20</t>
  </si>
  <si>
    <t xml:space="preserve">SASDH </t>
  </si>
  <si>
    <t>PROCESSO Nº 278/2017</t>
  </si>
  <si>
    <t>PREGÃO Nº  120/2017</t>
  </si>
  <si>
    <t>002/2019</t>
  </si>
  <si>
    <t>3.3.90.33.00</t>
  </si>
  <si>
    <t>PROCESSO Nº 282/2015</t>
  </si>
  <si>
    <t xml:space="preserve">PREGÃO Nº 102/2015 </t>
  </si>
  <si>
    <t>PROCESSO Nº 28/2015</t>
  </si>
  <si>
    <t xml:space="preserve">PREGÃO Nº  027/2018 </t>
  </si>
  <si>
    <t>PROCESSO Nº053/2018</t>
  </si>
  <si>
    <t>PROCESSO Nº 053/2018</t>
  </si>
  <si>
    <t>031/2016</t>
  </si>
  <si>
    <t>PROCESSO Nº 365/2015</t>
  </si>
  <si>
    <t>PREGÃO Nº 001/2016</t>
  </si>
  <si>
    <t>31/03/2019.</t>
  </si>
  <si>
    <t>06/11/2019.</t>
  </si>
  <si>
    <t>PREGÃO Nº  102/2015</t>
  </si>
  <si>
    <t>19/01/2020.</t>
  </si>
  <si>
    <t>4..337,18</t>
  </si>
  <si>
    <t>03/11/2016.</t>
  </si>
  <si>
    <t>04/11/2019.</t>
  </si>
  <si>
    <t>PROCESSO Nº 135/2018</t>
  </si>
  <si>
    <t>PREGÃO Nº  056/2018</t>
  </si>
  <si>
    <t>PREGÃO Nº 38/2019</t>
  </si>
  <si>
    <t>SEDHIPA</t>
  </si>
  <si>
    <t>PROCESSO Nº 337/2013</t>
  </si>
  <si>
    <t>PREGÃO SRP nº. 079/2013/CPL-I/PMRB</t>
  </si>
  <si>
    <t>PROCESSO Nº135/2018</t>
  </si>
  <si>
    <t>PREGÃO Nº056/2018</t>
  </si>
  <si>
    <t>14/0./2019</t>
  </si>
  <si>
    <t>W.O.PEREIRA ME</t>
  </si>
  <si>
    <t>18.765.432/001-59</t>
  </si>
  <si>
    <t>JONAS LINO DE CASTRO NETO</t>
  </si>
  <si>
    <t>M R C AGUIAR</t>
  </si>
  <si>
    <t>Processo nº  135/2018</t>
  </si>
  <si>
    <t xml:space="preserve">SAIONARA LUENDA </t>
  </si>
  <si>
    <t xml:space="preserve">LUCIANA BANDEIRA </t>
  </si>
  <si>
    <t>CLEILNSON SILVA DE LIMA</t>
  </si>
  <si>
    <t>G. SANTOS DA SILVA ME</t>
  </si>
  <si>
    <t>14.317.275/0001-68</t>
  </si>
  <si>
    <t>1101/2019</t>
  </si>
  <si>
    <t>045/2018.</t>
  </si>
  <si>
    <t>20/07/2019.</t>
  </si>
  <si>
    <t xml:space="preserve">1° </t>
  </si>
  <si>
    <t>Processo nº 6.783/2014</t>
  </si>
  <si>
    <t>Processo nº 0000750-3/2014</t>
  </si>
  <si>
    <t>-</t>
  </si>
  <si>
    <t>07.190.927/0001-80</t>
  </si>
  <si>
    <t>12.460.</t>
  </si>
  <si>
    <t>19/01/2019.</t>
  </si>
  <si>
    <t>Raimundo Lima Pinheiro - Gerente Finaneiro - SASDH</t>
  </si>
  <si>
    <t>08/03/2020.</t>
  </si>
  <si>
    <t>Outras Despesas</t>
  </si>
  <si>
    <t>PRESTAÇÃO DE CONTAS MENSAL - EXERCÍCIO 2019</t>
  </si>
  <si>
    <t>J. F. R. CONSTRUÇÕES</t>
  </si>
  <si>
    <t>PODER EXECUTIVO MUNICIPAL</t>
  </si>
  <si>
    <r>
      <t xml:space="preserve">ÓRGÃO/ENTIDADE/FUNDO: </t>
    </r>
    <r>
      <rPr>
        <b/>
        <sz val="10"/>
        <rFont val="Arial"/>
        <family val="2"/>
      </rPr>
      <t>SECRETARIA MUNICIPAL DE ASSISTENCIA SOCIAL E DIREITOS HUMANOS - SASDH - UNIDADE 001</t>
    </r>
  </si>
  <si>
    <r>
      <t xml:space="preserve">MÊS/ANO: </t>
    </r>
    <r>
      <rPr>
        <b/>
        <sz val="10"/>
        <rFont val="Arial"/>
        <family val="2"/>
      </rPr>
      <t>JANEIRO A  ABRIL/2019</t>
    </r>
  </si>
  <si>
    <r>
      <t xml:space="preserve">DATA DA ÚLTIMA ATUALIZAÇÃO: </t>
    </r>
    <r>
      <rPr>
        <b/>
        <sz val="10"/>
        <rFont val="Arial"/>
        <family val="2"/>
      </rPr>
      <t>14/05/2019</t>
    </r>
  </si>
  <si>
    <t>DEMONSTRATIVO DE LICITAÇÕES, CONTRATOS  E OBRAS CONTRATADAS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</si>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</sst>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quotePrefix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44" fontId="3" fillId="0" borderId="0" xfId="1" applyFont="1" applyFill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44" fontId="2" fillId="0" borderId="0" xfId="1" applyFont="1" applyFill="1" applyAlignment="1">
      <alignment vertical="center"/>
    </xf>
    <xf numFmtId="44" fontId="3" fillId="0" borderId="0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horizontal="center" vertical="center" wrapText="1"/>
    </xf>
    <xf numFmtId="44" fontId="2" fillId="0" borderId="11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0" borderId="3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right" vertical="center" wrapText="1"/>
    </xf>
    <xf numFmtId="44" fontId="2" fillId="0" borderId="15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left" vertical="center" wrapText="1"/>
    </xf>
    <xf numFmtId="44" fontId="3" fillId="0" borderId="4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44" fontId="2" fillId="0" borderId="1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147637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38100</xdr:rowOff>
    </xdr:from>
    <xdr:to>
      <xdr:col>1</xdr:col>
      <xdr:colOff>581025</xdr:colOff>
      <xdr:row>2</xdr:row>
      <xdr:rowOff>129428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100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zoomScaleNormal="100" zoomScaleSheetLayoutView="20" workbookViewId="0">
      <selection activeCell="A31" sqref="A31"/>
    </sheetView>
  </sheetViews>
  <sheetFormatPr defaultRowHeight="12.75" x14ac:dyDescent="0.25"/>
  <cols>
    <col min="1" max="1" width="6.7109375" style="4" customWidth="1"/>
    <col min="2" max="2" width="28.85546875" style="4" customWidth="1"/>
    <col min="3" max="3" width="33.7109375" style="4" customWidth="1"/>
    <col min="4" max="4" width="11.7109375" style="4" customWidth="1"/>
    <col min="5" max="5" width="7.85546875" style="4" customWidth="1"/>
    <col min="6" max="6" width="40.28515625" style="9" customWidth="1"/>
    <col min="7" max="7" width="10.85546875" style="4" customWidth="1"/>
    <col min="8" max="8" width="38.85546875" style="8" bestFit="1" customWidth="1"/>
    <col min="9" max="9" width="19.5703125" style="9" customWidth="1"/>
    <col min="10" max="10" width="23.42578125" style="4" customWidth="1"/>
    <col min="11" max="11" width="17.42578125" style="60" customWidth="1"/>
    <col min="12" max="12" width="13" style="4" customWidth="1"/>
    <col min="13" max="13" width="13.7109375" style="4" customWidth="1"/>
    <col min="14" max="14" width="11.7109375" style="4" customWidth="1"/>
    <col min="15" max="15" width="13.140625" style="4" customWidth="1"/>
    <col min="16" max="16" width="12.5703125" style="4" customWidth="1"/>
    <col min="17" max="17" width="15.85546875" style="4" customWidth="1"/>
    <col min="18" max="18" width="14.7109375" style="57" customWidth="1"/>
    <col min="19" max="19" width="13" style="4" customWidth="1"/>
    <col min="20" max="20" width="8.85546875" style="4" customWidth="1"/>
    <col min="21" max="21" width="13.28515625" style="4" customWidth="1"/>
    <col min="22" max="22" width="11" style="4" customWidth="1"/>
    <col min="23" max="23" width="14.28515625" style="4" customWidth="1"/>
    <col min="24" max="24" width="13.7109375" style="4" customWidth="1"/>
    <col min="25" max="25" width="13.140625" style="4" customWidth="1"/>
    <col min="26" max="26" width="12.85546875" style="4" customWidth="1"/>
    <col min="27" max="27" width="13.42578125" style="4" customWidth="1"/>
    <col min="28" max="28" width="14.7109375" style="57" customWidth="1"/>
    <col min="29" max="29" width="13.140625" style="57" customWidth="1"/>
    <col min="30" max="30" width="21" style="57" customWidth="1"/>
    <col min="31" max="31" width="15.85546875" style="57" bestFit="1" customWidth="1"/>
    <col min="32" max="32" width="16.7109375" style="57" bestFit="1" customWidth="1"/>
    <col min="33" max="33" width="9.140625" style="4"/>
    <col min="34" max="34" width="16" style="4" bestFit="1" customWidth="1"/>
    <col min="35" max="16384" width="9.140625" style="4"/>
  </cols>
  <sheetData>
    <row r="1" spans="1:32" ht="17.25" customHeight="1" x14ac:dyDescent="0.25">
      <c r="I1" s="4"/>
      <c r="K1" s="57"/>
    </row>
    <row r="2" spans="1:32" x14ac:dyDescent="0.25">
      <c r="I2" s="4"/>
      <c r="K2" s="57"/>
    </row>
    <row r="3" spans="1:32" x14ac:dyDescent="0.25">
      <c r="I3" s="4"/>
      <c r="K3" s="57"/>
    </row>
    <row r="4" spans="1:32" x14ac:dyDescent="0.25">
      <c r="A4" s="28" t="s">
        <v>256</v>
      </c>
      <c r="B4" s="5"/>
      <c r="C4" s="5"/>
      <c r="D4" s="5"/>
      <c r="E4" s="5"/>
      <c r="F4" s="6"/>
      <c r="G4" s="5"/>
      <c r="H4" s="51"/>
      <c r="I4" s="6"/>
      <c r="J4" s="5"/>
      <c r="K4" s="62"/>
      <c r="L4" s="5"/>
      <c r="M4" s="5"/>
      <c r="N4" s="5"/>
      <c r="O4" s="5"/>
      <c r="P4" s="5"/>
      <c r="Q4" s="5"/>
      <c r="R4" s="58"/>
      <c r="S4" s="5"/>
      <c r="T4" s="5"/>
      <c r="U4" s="5"/>
      <c r="V4" s="5"/>
      <c r="W4" s="5"/>
      <c r="X4" s="5"/>
      <c r="Y4" s="5"/>
      <c r="Z4" s="5"/>
      <c r="AA4" s="5"/>
      <c r="AB4" s="58"/>
      <c r="AC4" s="58"/>
      <c r="AD4" s="58"/>
      <c r="AE4" s="58"/>
      <c r="AF4" s="58"/>
    </row>
    <row r="5" spans="1:32" x14ac:dyDescent="0.25">
      <c r="A5" s="5"/>
      <c r="B5" s="7"/>
      <c r="C5" s="7"/>
      <c r="D5" s="7"/>
      <c r="E5" s="7"/>
      <c r="F5" s="6"/>
      <c r="G5" s="7"/>
      <c r="H5" s="51"/>
      <c r="I5" s="6"/>
      <c r="J5" s="7"/>
      <c r="K5" s="62"/>
      <c r="L5" s="7"/>
      <c r="M5" s="7"/>
      <c r="N5" s="7"/>
      <c r="O5" s="7"/>
      <c r="P5" s="7"/>
      <c r="Q5" s="7"/>
      <c r="R5" s="59"/>
      <c r="S5" s="7"/>
      <c r="T5" s="7"/>
      <c r="U5" s="7"/>
      <c r="V5" s="7"/>
      <c r="W5" s="7"/>
      <c r="X5" s="7"/>
      <c r="Y5" s="7"/>
      <c r="Z5" s="7"/>
      <c r="AA5" s="7"/>
      <c r="AB5" s="59"/>
      <c r="AC5" s="59"/>
      <c r="AD5" s="59"/>
      <c r="AE5" s="59"/>
      <c r="AF5" s="59"/>
    </row>
    <row r="6" spans="1:32" x14ac:dyDescent="0.25">
      <c r="A6" s="26" t="s">
        <v>254</v>
      </c>
      <c r="I6" s="4"/>
      <c r="K6" s="57"/>
    </row>
    <row r="7" spans="1:32" x14ac:dyDescent="0.25">
      <c r="A7" s="4" t="s">
        <v>63</v>
      </c>
      <c r="I7" s="4"/>
      <c r="K7" s="57"/>
    </row>
    <row r="8" spans="1:32" x14ac:dyDescent="0.25">
      <c r="A8" s="4" t="s">
        <v>61</v>
      </c>
      <c r="I8" s="4"/>
      <c r="K8" s="57"/>
    </row>
    <row r="9" spans="1:32" x14ac:dyDescent="0.25">
      <c r="I9" s="4"/>
      <c r="K9" s="57"/>
    </row>
    <row r="10" spans="1:32" x14ac:dyDescent="0.25">
      <c r="A10" s="9" t="s">
        <v>257</v>
      </c>
      <c r="B10" s="9"/>
      <c r="C10" s="9"/>
      <c r="D10" s="9"/>
      <c r="E10" s="9"/>
      <c r="G10" s="9"/>
      <c r="J10" s="9"/>
      <c r="L10" s="9"/>
      <c r="M10" s="9"/>
      <c r="N10" s="9"/>
      <c r="O10" s="9"/>
      <c r="P10" s="9"/>
      <c r="Q10" s="9"/>
      <c r="R10" s="60"/>
      <c r="S10" s="9"/>
      <c r="T10" s="9"/>
      <c r="U10" s="9"/>
      <c r="V10" s="9"/>
      <c r="W10" s="9"/>
      <c r="X10" s="9"/>
      <c r="Y10" s="9"/>
      <c r="Z10" s="9"/>
      <c r="AA10" s="9"/>
      <c r="AB10" s="60"/>
      <c r="AC10" s="60"/>
      <c r="AD10" s="60"/>
      <c r="AE10" s="60"/>
      <c r="AF10" s="60"/>
    </row>
    <row r="11" spans="1:32" x14ac:dyDescent="0.25">
      <c r="A11" s="4" t="s">
        <v>258</v>
      </c>
      <c r="B11" s="26"/>
      <c r="C11" s="26"/>
      <c r="D11" s="26"/>
      <c r="E11" s="26"/>
      <c r="F11" s="8"/>
      <c r="G11" s="26"/>
      <c r="I11" s="26"/>
      <c r="J11" s="26"/>
      <c r="K11" s="61"/>
      <c r="L11" s="26"/>
      <c r="M11" s="26"/>
      <c r="N11" s="26"/>
      <c r="O11" s="26"/>
      <c r="P11" s="26"/>
      <c r="Q11" s="26"/>
      <c r="R11" s="61"/>
      <c r="S11" s="26"/>
      <c r="T11" s="26"/>
      <c r="U11" s="26"/>
      <c r="V11" s="26"/>
      <c r="W11" s="26"/>
      <c r="X11" s="26"/>
      <c r="Y11" s="26"/>
      <c r="Z11" s="26"/>
      <c r="AA11" s="26"/>
      <c r="AB11" s="61"/>
      <c r="AC11" s="61"/>
      <c r="AD11" s="61"/>
      <c r="AE11" s="61"/>
      <c r="AF11" s="61"/>
    </row>
    <row r="12" spans="1:32" x14ac:dyDescent="0.25">
      <c r="A12" s="4" t="s">
        <v>259</v>
      </c>
      <c r="B12" s="26"/>
      <c r="C12" s="26"/>
      <c r="D12" s="26"/>
      <c r="E12" s="26"/>
      <c r="F12" s="8"/>
      <c r="G12" s="26"/>
      <c r="I12" s="26"/>
      <c r="J12" s="26"/>
      <c r="K12" s="61"/>
      <c r="L12" s="26"/>
      <c r="M12" s="26"/>
      <c r="N12" s="26"/>
      <c r="O12" s="26"/>
      <c r="P12" s="26"/>
      <c r="Q12" s="26"/>
      <c r="R12" s="61"/>
      <c r="S12" s="26"/>
      <c r="T12" s="26"/>
      <c r="U12" s="26"/>
      <c r="V12" s="26"/>
      <c r="W12" s="26"/>
      <c r="X12" s="26"/>
      <c r="Y12" s="26"/>
      <c r="Z12" s="26"/>
      <c r="AA12" s="26"/>
      <c r="AB12" s="61"/>
      <c r="AC12" s="61"/>
      <c r="AD12" s="61"/>
      <c r="AE12" s="61"/>
      <c r="AF12" s="61"/>
    </row>
    <row r="13" spans="1:32" x14ac:dyDescent="0.25">
      <c r="A13" s="6"/>
      <c r="B13" s="6"/>
      <c r="C13" s="6"/>
      <c r="D13" s="6"/>
      <c r="E13" s="6"/>
      <c r="F13" s="6"/>
      <c r="G13" s="6"/>
      <c r="H13" s="51"/>
      <c r="I13" s="6"/>
      <c r="J13" s="6"/>
      <c r="K13" s="62"/>
      <c r="L13" s="6"/>
      <c r="M13" s="6"/>
      <c r="N13" s="6"/>
      <c r="O13" s="6"/>
      <c r="P13" s="6"/>
      <c r="Q13" s="6"/>
      <c r="R13" s="62"/>
      <c r="S13" s="6"/>
      <c r="T13" s="6"/>
      <c r="U13" s="6"/>
      <c r="V13" s="6"/>
      <c r="W13" s="6"/>
      <c r="X13" s="6"/>
      <c r="Y13" s="6"/>
      <c r="Z13" s="6"/>
      <c r="AA13" s="6"/>
      <c r="AB13" s="62"/>
      <c r="AC13" s="62"/>
      <c r="AD13" s="62"/>
      <c r="AE13" s="62"/>
      <c r="AF13" s="62"/>
    </row>
    <row r="14" spans="1:32" ht="13.5" customHeight="1" thickBot="1" x14ac:dyDescent="0.3">
      <c r="A14" s="28" t="s">
        <v>260</v>
      </c>
      <c r="B14" s="27"/>
      <c r="C14" s="27"/>
      <c r="D14" s="27"/>
      <c r="E14" s="27"/>
      <c r="F14" s="47"/>
      <c r="G14" s="27"/>
      <c r="H14" s="52"/>
      <c r="I14" s="27"/>
      <c r="J14" s="27"/>
      <c r="K14" s="63"/>
      <c r="L14" s="27"/>
      <c r="M14" s="27"/>
      <c r="N14" s="27"/>
      <c r="O14" s="27"/>
      <c r="P14" s="27"/>
      <c r="Q14" s="27"/>
      <c r="R14" s="63"/>
      <c r="S14" s="27"/>
      <c r="T14" s="27"/>
      <c r="U14" s="27"/>
      <c r="V14" s="27"/>
      <c r="W14" s="27"/>
      <c r="X14" s="27"/>
      <c r="Y14" s="27"/>
      <c r="Z14" s="27"/>
      <c r="AA14" s="27"/>
      <c r="AB14" s="63"/>
      <c r="AC14" s="63"/>
      <c r="AD14" s="63"/>
      <c r="AE14" s="63"/>
      <c r="AF14" s="63"/>
    </row>
    <row r="15" spans="1:32" x14ac:dyDescent="0.25">
      <c r="A15" s="87" t="s">
        <v>52</v>
      </c>
      <c r="B15" s="90" t="s">
        <v>21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2"/>
    </row>
    <row r="16" spans="1:32" x14ac:dyDescent="0.25">
      <c r="A16" s="88"/>
      <c r="B16" s="91"/>
      <c r="C16" s="91"/>
      <c r="D16" s="91"/>
      <c r="E16" s="91"/>
      <c r="F16" s="91"/>
      <c r="G16" s="91" t="s">
        <v>49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 t="s">
        <v>50</v>
      </c>
      <c r="U16" s="91"/>
      <c r="V16" s="91"/>
      <c r="W16" s="91"/>
      <c r="X16" s="91"/>
      <c r="Y16" s="91"/>
      <c r="Z16" s="91"/>
      <c r="AA16" s="91"/>
      <c r="AB16" s="91"/>
      <c r="AC16" s="91"/>
      <c r="AD16" s="93" t="s">
        <v>51</v>
      </c>
      <c r="AE16" s="93"/>
      <c r="AF16" s="94"/>
    </row>
    <row r="17" spans="1:33" ht="38.25" x14ac:dyDescent="0.25">
      <c r="A17" s="88"/>
      <c r="B17" s="29" t="s">
        <v>6</v>
      </c>
      <c r="C17" s="29" t="s">
        <v>7</v>
      </c>
      <c r="D17" s="29" t="s">
        <v>0</v>
      </c>
      <c r="E17" s="29" t="s">
        <v>1</v>
      </c>
      <c r="F17" s="29" t="s">
        <v>2</v>
      </c>
      <c r="G17" s="30" t="s">
        <v>8</v>
      </c>
      <c r="H17" s="29" t="s">
        <v>3</v>
      </c>
      <c r="I17" s="31" t="s">
        <v>19</v>
      </c>
      <c r="J17" s="29" t="s">
        <v>9</v>
      </c>
      <c r="K17" s="75" t="s">
        <v>47</v>
      </c>
      <c r="L17" s="29" t="s">
        <v>14</v>
      </c>
      <c r="M17" s="29" t="s">
        <v>13</v>
      </c>
      <c r="N17" s="29" t="s">
        <v>12</v>
      </c>
      <c r="O17" s="29" t="s">
        <v>4</v>
      </c>
      <c r="P17" s="29" t="s">
        <v>62</v>
      </c>
      <c r="Q17" s="29" t="s">
        <v>53</v>
      </c>
      <c r="R17" s="64" t="s">
        <v>54</v>
      </c>
      <c r="S17" s="29" t="s">
        <v>5</v>
      </c>
      <c r="T17" s="29" t="s">
        <v>10</v>
      </c>
      <c r="U17" s="29" t="s">
        <v>9</v>
      </c>
      <c r="V17" s="29" t="s">
        <v>14</v>
      </c>
      <c r="W17" s="29" t="s">
        <v>11</v>
      </c>
      <c r="X17" s="29" t="s">
        <v>13</v>
      </c>
      <c r="Y17" s="29" t="s">
        <v>12</v>
      </c>
      <c r="Z17" s="29" t="s">
        <v>15</v>
      </c>
      <c r="AA17" s="29" t="s">
        <v>16</v>
      </c>
      <c r="AB17" s="64" t="s">
        <v>17</v>
      </c>
      <c r="AC17" s="64" t="s">
        <v>18</v>
      </c>
      <c r="AD17" s="64" t="s">
        <v>22</v>
      </c>
      <c r="AE17" s="64" t="s">
        <v>155</v>
      </c>
      <c r="AF17" s="65" t="s">
        <v>20</v>
      </c>
    </row>
    <row r="18" spans="1:33" ht="13.5" thickBot="1" x14ac:dyDescent="0.3">
      <c r="A18" s="89"/>
      <c r="B18" s="37" t="s">
        <v>23</v>
      </c>
      <c r="C18" s="37" t="s">
        <v>24</v>
      </c>
      <c r="D18" s="38" t="s">
        <v>46</v>
      </c>
      <c r="E18" s="37" t="s">
        <v>25</v>
      </c>
      <c r="F18" s="37" t="s">
        <v>26</v>
      </c>
      <c r="G18" s="38" t="s">
        <v>27</v>
      </c>
      <c r="H18" s="37" t="s">
        <v>28</v>
      </c>
      <c r="I18" s="37" t="s">
        <v>29</v>
      </c>
      <c r="J18" s="37" t="s">
        <v>30</v>
      </c>
      <c r="K18" s="66" t="s">
        <v>31</v>
      </c>
      <c r="L18" s="37" t="s">
        <v>32</v>
      </c>
      <c r="M18" s="37" t="s">
        <v>33</v>
      </c>
      <c r="N18" s="37" t="s">
        <v>34</v>
      </c>
      <c r="O18" s="37" t="s">
        <v>35</v>
      </c>
      <c r="P18" s="37" t="s">
        <v>36</v>
      </c>
      <c r="Q18" s="37" t="s">
        <v>37</v>
      </c>
      <c r="R18" s="66" t="s">
        <v>48</v>
      </c>
      <c r="S18" s="37" t="s">
        <v>38</v>
      </c>
      <c r="T18" s="37" t="s">
        <v>55</v>
      </c>
      <c r="U18" s="37" t="s">
        <v>39</v>
      </c>
      <c r="V18" s="37" t="s">
        <v>40</v>
      </c>
      <c r="W18" s="37" t="s">
        <v>41</v>
      </c>
      <c r="X18" s="37" t="s">
        <v>42</v>
      </c>
      <c r="Y18" s="37" t="s">
        <v>43</v>
      </c>
      <c r="Z18" s="37" t="s">
        <v>44</v>
      </c>
      <c r="AA18" s="37" t="s">
        <v>56</v>
      </c>
      <c r="AB18" s="66" t="s">
        <v>45</v>
      </c>
      <c r="AC18" s="66" t="s">
        <v>57</v>
      </c>
      <c r="AD18" s="66" t="s">
        <v>59</v>
      </c>
      <c r="AE18" s="66" t="s">
        <v>58</v>
      </c>
      <c r="AF18" s="67" t="s">
        <v>60</v>
      </c>
    </row>
    <row r="19" spans="1:33" ht="38.25" x14ac:dyDescent="0.25">
      <c r="A19" s="39">
        <v>1</v>
      </c>
      <c r="B19" s="32" t="s">
        <v>246</v>
      </c>
      <c r="C19" s="32" t="s">
        <v>71</v>
      </c>
      <c r="D19" s="33" t="s">
        <v>64</v>
      </c>
      <c r="E19" s="33" t="s">
        <v>67</v>
      </c>
      <c r="F19" s="48" t="s">
        <v>72</v>
      </c>
      <c r="G19" s="34" t="s">
        <v>73</v>
      </c>
      <c r="H19" s="53" t="s">
        <v>74</v>
      </c>
      <c r="I19" s="32" t="s">
        <v>75</v>
      </c>
      <c r="J19" s="35">
        <v>42160</v>
      </c>
      <c r="K19" s="76">
        <v>3865642.8</v>
      </c>
      <c r="L19" s="36">
        <v>11580</v>
      </c>
      <c r="M19" s="35">
        <v>42160</v>
      </c>
      <c r="N19" s="35">
        <v>42525</v>
      </c>
      <c r="O19" s="33">
        <v>101</v>
      </c>
      <c r="P19" s="32" t="s">
        <v>73</v>
      </c>
      <c r="Q19" s="32" t="s">
        <v>86</v>
      </c>
      <c r="R19" s="68" t="s">
        <v>247</v>
      </c>
      <c r="S19" s="32" t="s">
        <v>115</v>
      </c>
      <c r="T19" s="32">
        <v>5</v>
      </c>
      <c r="U19" s="35">
        <v>42526</v>
      </c>
      <c r="V19" s="36">
        <v>12327</v>
      </c>
      <c r="W19" s="32" t="s">
        <v>69</v>
      </c>
      <c r="X19" s="35">
        <v>43255</v>
      </c>
      <c r="Y19" s="35">
        <v>43620</v>
      </c>
      <c r="Z19" s="32" t="s">
        <v>247</v>
      </c>
      <c r="AA19" s="32" t="s">
        <v>247</v>
      </c>
      <c r="AB19" s="68" t="s">
        <v>247</v>
      </c>
      <c r="AC19" s="68" t="s">
        <v>247</v>
      </c>
      <c r="AD19" s="68" t="s">
        <v>247</v>
      </c>
      <c r="AE19" s="69">
        <v>836718.3</v>
      </c>
      <c r="AF19" s="69">
        <v>836718.3</v>
      </c>
    </row>
    <row r="20" spans="1:33" ht="38.25" x14ac:dyDescent="0.25">
      <c r="A20" s="40">
        <v>2</v>
      </c>
      <c r="B20" s="3" t="s">
        <v>245</v>
      </c>
      <c r="C20" s="3" t="s">
        <v>77</v>
      </c>
      <c r="D20" s="14" t="s">
        <v>64</v>
      </c>
      <c r="E20" s="14" t="s">
        <v>70</v>
      </c>
      <c r="F20" s="10" t="s">
        <v>78</v>
      </c>
      <c r="G20" s="15" t="s">
        <v>79</v>
      </c>
      <c r="H20" s="31" t="s">
        <v>80</v>
      </c>
      <c r="I20" s="3" t="s">
        <v>81</v>
      </c>
      <c r="J20" s="1">
        <v>42178</v>
      </c>
      <c r="K20" s="77">
        <v>108720</v>
      </c>
      <c r="L20" s="16">
        <v>11609</v>
      </c>
      <c r="M20" s="1">
        <v>42178</v>
      </c>
      <c r="N20" s="1">
        <v>42543</v>
      </c>
      <c r="O20" s="14">
        <v>101</v>
      </c>
      <c r="P20" s="3" t="s">
        <v>79</v>
      </c>
      <c r="Q20" s="3" t="s">
        <v>86</v>
      </c>
      <c r="R20" s="70" t="s">
        <v>247</v>
      </c>
      <c r="S20" s="3" t="s">
        <v>115</v>
      </c>
      <c r="T20" s="3">
        <v>3</v>
      </c>
      <c r="U20" s="1">
        <v>43272</v>
      </c>
      <c r="V20" s="16">
        <v>12346</v>
      </c>
      <c r="W20" s="3" t="s">
        <v>69</v>
      </c>
      <c r="X20" s="1">
        <v>43273</v>
      </c>
      <c r="Y20" s="1">
        <v>43638</v>
      </c>
      <c r="Z20" s="3" t="s">
        <v>247</v>
      </c>
      <c r="AA20" s="3" t="s">
        <v>247</v>
      </c>
      <c r="AB20" s="70" t="s">
        <v>247</v>
      </c>
      <c r="AC20" s="70" t="s">
        <v>247</v>
      </c>
      <c r="AD20" s="70" t="s">
        <v>247</v>
      </c>
      <c r="AE20" s="71">
        <v>17200</v>
      </c>
      <c r="AF20" s="71">
        <v>17200</v>
      </c>
    </row>
    <row r="21" spans="1:33" ht="38.25" x14ac:dyDescent="0.25">
      <c r="A21" s="40">
        <v>3</v>
      </c>
      <c r="B21" s="3" t="s">
        <v>82</v>
      </c>
      <c r="C21" s="3" t="s">
        <v>83</v>
      </c>
      <c r="D21" s="14" t="s">
        <v>64</v>
      </c>
      <c r="E21" s="14" t="s">
        <v>70</v>
      </c>
      <c r="F21" s="10" t="s">
        <v>93</v>
      </c>
      <c r="G21" s="15" t="s">
        <v>84</v>
      </c>
      <c r="H21" s="31" t="s">
        <v>255</v>
      </c>
      <c r="I21" s="3" t="s">
        <v>85</v>
      </c>
      <c r="J21" s="1">
        <v>42569</v>
      </c>
      <c r="K21" s="77">
        <v>21124.49</v>
      </c>
      <c r="L21" s="16">
        <v>11852</v>
      </c>
      <c r="M21" s="1">
        <v>42569</v>
      </c>
      <c r="N21" s="1">
        <v>42933</v>
      </c>
      <c r="O21" s="14">
        <v>101</v>
      </c>
      <c r="P21" s="3" t="s">
        <v>84</v>
      </c>
      <c r="Q21" s="3" t="s">
        <v>86</v>
      </c>
      <c r="R21" s="70" t="s">
        <v>247</v>
      </c>
      <c r="S21" s="3" t="s">
        <v>115</v>
      </c>
      <c r="T21" s="3">
        <v>3</v>
      </c>
      <c r="U21" s="1">
        <v>42930</v>
      </c>
      <c r="V21" s="16">
        <v>12355</v>
      </c>
      <c r="W21" s="3" t="s">
        <v>69</v>
      </c>
      <c r="X21" s="1">
        <v>43269</v>
      </c>
      <c r="Y21" s="1">
        <v>43663</v>
      </c>
      <c r="Z21" s="3" t="s">
        <v>247</v>
      </c>
      <c r="AA21" s="3" t="s">
        <v>247</v>
      </c>
      <c r="AB21" s="70" t="s">
        <v>247</v>
      </c>
      <c r="AC21" s="70" t="s">
        <v>247</v>
      </c>
      <c r="AD21" s="70" t="s">
        <v>247</v>
      </c>
      <c r="AE21" s="71">
        <v>235346.95</v>
      </c>
      <c r="AF21" s="71">
        <v>235346.95</v>
      </c>
    </row>
    <row r="22" spans="1:33" ht="51" x14ac:dyDescent="0.25">
      <c r="A22" s="40">
        <v>4</v>
      </c>
      <c r="B22" s="3" t="s">
        <v>88</v>
      </c>
      <c r="C22" s="3" t="s">
        <v>92</v>
      </c>
      <c r="D22" s="14" t="s">
        <v>64</v>
      </c>
      <c r="E22" s="14" t="s">
        <v>70</v>
      </c>
      <c r="F22" s="10" t="s">
        <v>94</v>
      </c>
      <c r="G22" s="15" t="s">
        <v>91</v>
      </c>
      <c r="H22" s="31" t="s">
        <v>89</v>
      </c>
      <c r="I22" s="3" t="s">
        <v>90</v>
      </c>
      <c r="J22" s="1">
        <v>41512</v>
      </c>
      <c r="K22" s="77">
        <v>1739648.4</v>
      </c>
      <c r="L22" s="16">
        <v>11126</v>
      </c>
      <c r="M22" s="1">
        <v>41512</v>
      </c>
      <c r="N22" s="1">
        <v>41998</v>
      </c>
      <c r="O22" s="14">
        <v>101</v>
      </c>
      <c r="P22" s="3" t="s">
        <v>91</v>
      </c>
      <c r="Q22" s="3" t="s">
        <v>86</v>
      </c>
      <c r="R22" s="70" t="s">
        <v>247</v>
      </c>
      <c r="S22" s="3" t="s">
        <v>68</v>
      </c>
      <c r="T22" s="3">
        <v>7</v>
      </c>
      <c r="U22" s="1">
        <v>43426</v>
      </c>
      <c r="V22" s="16">
        <v>12441</v>
      </c>
      <c r="W22" s="3" t="s">
        <v>69</v>
      </c>
      <c r="X22" s="1">
        <v>43429</v>
      </c>
      <c r="Y22" s="1">
        <v>43610</v>
      </c>
      <c r="Z22" s="3" t="s">
        <v>247</v>
      </c>
      <c r="AA22" s="3" t="s">
        <v>247</v>
      </c>
      <c r="AB22" s="70" t="s">
        <v>247</v>
      </c>
      <c r="AC22" s="70" t="s">
        <v>247</v>
      </c>
      <c r="AD22" s="70" t="s">
        <v>247</v>
      </c>
      <c r="AE22" s="71">
        <v>607555.36</v>
      </c>
      <c r="AF22" s="71">
        <v>607555.36</v>
      </c>
      <c r="AG22" s="18" t="s">
        <v>154</v>
      </c>
    </row>
    <row r="23" spans="1:33" x14ac:dyDescent="0.25">
      <c r="A23" s="40">
        <v>5</v>
      </c>
      <c r="B23" s="3" t="s">
        <v>108</v>
      </c>
      <c r="C23" s="3" t="s">
        <v>76</v>
      </c>
      <c r="D23" s="14" t="s">
        <v>64</v>
      </c>
      <c r="E23" s="14" t="s">
        <v>70</v>
      </c>
      <c r="F23" s="10" t="s">
        <v>95</v>
      </c>
      <c r="G23" s="15" t="s">
        <v>107</v>
      </c>
      <c r="H23" s="31" t="s">
        <v>96</v>
      </c>
      <c r="I23" s="3" t="s">
        <v>87</v>
      </c>
      <c r="J23" s="1">
        <v>42368</v>
      </c>
      <c r="K23" s="77">
        <v>36000</v>
      </c>
      <c r="L23" s="16"/>
      <c r="M23" s="1">
        <v>42368</v>
      </c>
      <c r="N23" s="1">
        <v>42733</v>
      </c>
      <c r="O23" s="14">
        <v>101</v>
      </c>
      <c r="P23" s="3" t="s">
        <v>107</v>
      </c>
      <c r="Q23" s="3" t="s">
        <v>86</v>
      </c>
      <c r="R23" s="70" t="s">
        <v>247</v>
      </c>
      <c r="S23" s="3" t="s">
        <v>115</v>
      </c>
      <c r="T23" s="3">
        <v>3</v>
      </c>
      <c r="U23" s="1">
        <v>43468</v>
      </c>
      <c r="V23" s="16">
        <v>12484</v>
      </c>
      <c r="W23" s="3" t="s">
        <v>69</v>
      </c>
      <c r="X23" s="1">
        <v>43464</v>
      </c>
      <c r="Y23" s="1">
        <v>43828</v>
      </c>
      <c r="Z23" s="3" t="s">
        <v>247</v>
      </c>
      <c r="AA23" s="3" t="s">
        <v>247</v>
      </c>
      <c r="AB23" s="70" t="s">
        <v>247</v>
      </c>
      <c r="AC23" s="70" t="s">
        <v>247</v>
      </c>
      <c r="AD23" s="70" t="s">
        <v>247</v>
      </c>
      <c r="AE23" s="71">
        <v>13163.28</v>
      </c>
      <c r="AF23" s="71">
        <v>13163.28</v>
      </c>
    </row>
    <row r="24" spans="1:33" x14ac:dyDescent="0.25">
      <c r="A24" s="40">
        <v>6</v>
      </c>
      <c r="B24" s="3" t="s">
        <v>108</v>
      </c>
      <c r="C24" s="3" t="s">
        <v>76</v>
      </c>
      <c r="D24" s="14" t="s">
        <v>64</v>
      </c>
      <c r="E24" s="14" t="s">
        <v>70</v>
      </c>
      <c r="F24" s="10" t="s">
        <v>97</v>
      </c>
      <c r="G24" s="15" t="s">
        <v>98</v>
      </c>
      <c r="H24" s="31" t="s">
        <v>99</v>
      </c>
      <c r="I24" s="3" t="s">
        <v>100</v>
      </c>
      <c r="J24" s="1">
        <v>42006</v>
      </c>
      <c r="K24" s="77">
        <v>9456</v>
      </c>
      <c r="L24" s="16">
        <v>11764</v>
      </c>
      <c r="M24" s="1">
        <v>42006</v>
      </c>
      <c r="N24" s="1">
        <v>42369</v>
      </c>
      <c r="O24" s="14">
        <v>101</v>
      </c>
      <c r="P24" s="3" t="s">
        <v>98</v>
      </c>
      <c r="Q24" s="3" t="s">
        <v>86</v>
      </c>
      <c r="R24" s="70" t="s">
        <v>247</v>
      </c>
      <c r="S24" s="3" t="s">
        <v>116</v>
      </c>
      <c r="T24" s="3">
        <v>2</v>
      </c>
      <c r="U24" s="1">
        <v>43467</v>
      </c>
      <c r="V24" s="16">
        <v>12477</v>
      </c>
      <c r="W24" s="3" t="s">
        <v>69</v>
      </c>
      <c r="X24" s="1">
        <v>43466</v>
      </c>
      <c r="Y24" s="1">
        <v>43830</v>
      </c>
      <c r="Z24" s="3" t="s">
        <v>247</v>
      </c>
      <c r="AA24" s="3" t="s">
        <v>247</v>
      </c>
      <c r="AB24" s="70" t="s">
        <v>247</v>
      </c>
      <c r="AC24" s="70" t="s">
        <v>247</v>
      </c>
      <c r="AD24" s="70" t="s">
        <v>247</v>
      </c>
      <c r="AE24" s="71">
        <v>4071.32</v>
      </c>
      <c r="AF24" s="71">
        <v>4071.32</v>
      </c>
    </row>
    <row r="25" spans="1:33" x14ac:dyDescent="0.25">
      <c r="A25" s="40">
        <v>7</v>
      </c>
      <c r="B25" s="3" t="s">
        <v>103</v>
      </c>
      <c r="C25" s="3" t="s">
        <v>102</v>
      </c>
      <c r="D25" s="14" t="s">
        <v>64</v>
      </c>
      <c r="E25" s="14" t="s">
        <v>70</v>
      </c>
      <c r="F25" s="10" t="s">
        <v>101</v>
      </c>
      <c r="G25" s="15" t="s">
        <v>104</v>
      </c>
      <c r="H25" s="31" t="s">
        <v>105</v>
      </c>
      <c r="I25" s="3" t="s">
        <v>106</v>
      </c>
      <c r="J25" s="1">
        <v>42015</v>
      </c>
      <c r="K25" s="77">
        <v>10788</v>
      </c>
      <c r="L25" s="16">
        <v>11725</v>
      </c>
      <c r="M25" s="1">
        <v>42380</v>
      </c>
      <c r="N25" s="1">
        <v>42745</v>
      </c>
      <c r="O25" s="14">
        <v>101</v>
      </c>
      <c r="P25" s="3" t="s">
        <v>104</v>
      </c>
      <c r="Q25" s="3" t="s">
        <v>86</v>
      </c>
      <c r="R25" s="70" t="s">
        <v>247</v>
      </c>
      <c r="S25" s="3" t="s">
        <v>116</v>
      </c>
      <c r="T25" s="3">
        <v>3</v>
      </c>
      <c r="U25" s="1">
        <v>43476</v>
      </c>
      <c r="V25" s="16">
        <v>12472</v>
      </c>
      <c r="W25" s="3" t="s">
        <v>69</v>
      </c>
      <c r="X25" s="1">
        <v>43476</v>
      </c>
      <c r="Y25" s="1">
        <v>43840</v>
      </c>
      <c r="Z25" s="3" t="s">
        <v>247</v>
      </c>
      <c r="AA25" s="3" t="s">
        <v>247</v>
      </c>
      <c r="AB25" s="70" t="s">
        <v>247</v>
      </c>
      <c r="AC25" s="70" t="s">
        <v>247</v>
      </c>
      <c r="AD25" s="70" t="s">
        <v>247</v>
      </c>
      <c r="AE25" s="71">
        <v>1047.73</v>
      </c>
      <c r="AF25" s="71">
        <v>1047.73</v>
      </c>
    </row>
    <row r="26" spans="1:33" x14ac:dyDescent="0.25">
      <c r="A26" s="40">
        <v>8</v>
      </c>
      <c r="B26" s="3" t="s">
        <v>109</v>
      </c>
      <c r="C26" s="3" t="s">
        <v>110</v>
      </c>
      <c r="D26" s="14" t="s">
        <v>64</v>
      </c>
      <c r="E26" s="14" t="s">
        <v>70</v>
      </c>
      <c r="F26" s="10" t="s">
        <v>111</v>
      </c>
      <c r="G26" s="15" t="s">
        <v>112</v>
      </c>
      <c r="H26" s="31" t="s">
        <v>113</v>
      </c>
      <c r="I26" s="3" t="s">
        <v>114</v>
      </c>
      <c r="J26" s="1">
        <v>42891</v>
      </c>
      <c r="K26" s="77">
        <v>42000</v>
      </c>
      <c r="L26" s="16">
        <v>12125</v>
      </c>
      <c r="M26" s="1">
        <v>42891</v>
      </c>
      <c r="N26" s="1">
        <v>43255</v>
      </c>
      <c r="O26" s="14">
        <v>101</v>
      </c>
      <c r="P26" s="3" t="s">
        <v>112</v>
      </c>
      <c r="Q26" s="14" t="s">
        <v>86</v>
      </c>
      <c r="R26" s="70" t="s">
        <v>247</v>
      </c>
      <c r="S26" s="3" t="s">
        <v>115</v>
      </c>
      <c r="T26" s="3" t="s">
        <v>65</v>
      </c>
      <c r="U26" s="1">
        <v>43286</v>
      </c>
      <c r="V26" s="16">
        <v>12353</v>
      </c>
      <c r="W26" s="3" t="s">
        <v>69</v>
      </c>
      <c r="X26" s="1">
        <v>43286</v>
      </c>
      <c r="Y26" s="1">
        <v>43651</v>
      </c>
      <c r="Z26" s="3" t="s">
        <v>247</v>
      </c>
      <c r="AA26" s="3" t="s">
        <v>247</v>
      </c>
      <c r="AB26" s="70" t="s">
        <v>247</v>
      </c>
      <c r="AC26" s="70" t="s">
        <v>247</v>
      </c>
      <c r="AD26" s="70" t="s">
        <v>247</v>
      </c>
      <c r="AE26" s="71">
        <v>14696.44</v>
      </c>
      <c r="AF26" s="71">
        <v>14696.44</v>
      </c>
    </row>
    <row r="27" spans="1:33" ht="25.5" x14ac:dyDescent="0.25">
      <c r="A27" s="40">
        <v>9</v>
      </c>
      <c r="B27" s="3" t="s">
        <v>118</v>
      </c>
      <c r="C27" s="3" t="s">
        <v>117</v>
      </c>
      <c r="D27" s="14" t="s">
        <v>64</v>
      </c>
      <c r="E27" s="14" t="s">
        <v>70</v>
      </c>
      <c r="F27" s="10" t="s">
        <v>119</v>
      </c>
      <c r="G27" s="15" t="s">
        <v>120</v>
      </c>
      <c r="H27" s="31" t="s">
        <v>173</v>
      </c>
      <c r="I27" s="3" t="s">
        <v>121</v>
      </c>
      <c r="J27" s="1">
        <v>41904</v>
      </c>
      <c r="K27" s="77">
        <v>757992</v>
      </c>
      <c r="L27" s="16">
        <v>11419</v>
      </c>
      <c r="M27" s="1">
        <v>41904</v>
      </c>
      <c r="N27" s="1">
        <v>42268</v>
      </c>
      <c r="O27" s="14">
        <v>101</v>
      </c>
      <c r="P27" s="14" t="s">
        <v>120</v>
      </c>
      <c r="Q27" s="3" t="s">
        <v>86</v>
      </c>
      <c r="R27" s="70" t="s">
        <v>247</v>
      </c>
      <c r="S27" s="3" t="s">
        <v>68</v>
      </c>
      <c r="T27" s="3">
        <v>4</v>
      </c>
      <c r="U27" s="1">
        <v>43667</v>
      </c>
      <c r="V27" s="16">
        <v>12166</v>
      </c>
      <c r="W27" s="3" t="s">
        <v>69</v>
      </c>
      <c r="X27" s="1">
        <v>43667</v>
      </c>
      <c r="Y27" s="1">
        <v>43667</v>
      </c>
      <c r="Z27" s="3" t="s">
        <v>247</v>
      </c>
      <c r="AA27" s="3" t="s">
        <v>247</v>
      </c>
      <c r="AB27" s="70" t="s">
        <v>247</v>
      </c>
      <c r="AC27" s="70" t="s">
        <v>247</v>
      </c>
      <c r="AD27" s="70" t="s">
        <v>247</v>
      </c>
      <c r="AE27" s="71">
        <v>189070.1</v>
      </c>
      <c r="AF27" s="71">
        <v>189070.1</v>
      </c>
    </row>
    <row r="28" spans="1:33" ht="25.5" x14ac:dyDescent="0.25">
      <c r="A28" s="40">
        <v>10</v>
      </c>
      <c r="B28" s="3" t="s">
        <v>118</v>
      </c>
      <c r="C28" s="3" t="s">
        <v>117</v>
      </c>
      <c r="D28" s="14" t="s">
        <v>64</v>
      </c>
      <c r="E28" s="14" t="s">
        <v>70</v>
      </c>
      <c r="F28" s="10" t="s">
        <v>119</v>
      </c>
      <c r="G28" s="15" t="s">
        <v>122</v>
      </c>
      <c r="H28" s="31" t="s">
        <v>123</v>
      </c>
      <c r="I28" s="3" t="s">
        <v>124</v>
      </c>
      <c r="J28" s="1">
        <v>41904</v>
      </c>
      <c r="K28" s="77">
        <v>757992</v>
      </c>
      <c r="L28" s="16">
        <v>11419</v>
      </c>
      <c r="M28" s="1">
        <v>41904</v>
      </c>
      <c r="N28" s="1">
        <v>42268</v>
      </c>
      <c r="O28" s="14">
        <v>101</v>
      </c>
      <c r="P28" s="14" t="s">
        <v>122</v>
      </c>
      <c r="Q28" s="3" t="s">
        <v>86</v>
      </c>
      <c r="R28" s="70" t="s">
        <v>247</v>
      </c>
      <c r="S28" s="3" t="s">
        <v>68</v>
      </c>
      <c r="T28" s="3">
        <v>4</v>
      </c>
      <c r="U28" s="1">
        <v>43364</v>
      </c>
      <c r="V28" s="16">
        <v>12400</v>
      </c>
      <c r="W28" s="3" t="s">
        <v>69</v>
      </c>
      <c r="X28" s="1">
        <v>42999</v>
      </c>
      <c r="Y28" s="1">
        <v>43729</v>
      </c>
      <c r="Z28" s="3" t="s">
        <v>247</v>
      </c>
      <c r="AA28" s="3" t="s">
        <v>247</v>
      </c>
      <c r="AB28" s="70" t="s">
        <v>247</v>
      </c>
      <c r="AC28" s="70" t="s">
        <v>247</v>
      </c>
      <c r="AD28" s="70" t="s">
        <v>247</v>
      </c>
      <c r="AE28" s="71">
        <v>173406</v>
      </c>
      <c r="AF28" s="71">
        <v>173406</v>
      </c>
    </row>
    <row r="29" spans="1:33" x14ac:dyDescent="0.25">
      <c r="A29" s="40">
        <v>11</v>
      </c>
      <c r="B29" s="3" t="s">
        <v>103</v>
      </c>
      <c r="C29" s="3" t="s">
        <v>102</v>
      </c>
      <c r="D29" s="14" t="s">
        <v>64</v>
      </c>
      <c r="E29" s="14" t="s">
        <v>70</v>
      </c>
      <c r="F29" s="10" t="s">
        <v>101</v>
      </c>
      <c r="G29" s="15" t="s">
        <v>126</v>
      </c>
      <c r="H29" s="31" t="s">
        <v>127</v>
      </c>
      <c r="I29" s="3" t="s">
        <v>128</v>
      </c>
      <c r="J29" s="1">
        <v>42380</v>
      </c>
      <c r="K29" s="77">
        <v>12197.72</v>
      </c>
      <c r="L29" s="16">
        <v>11725</v>
      </c>
      <c r="M29" s="1">
        <v>42380</v>
      </c>
      <c r="N29" s="1">
        <v>42745</v>
      </c>
      <c r="O29" s="14">
        <v>101</v>
      </c>
      <c r="P29" s="3" t="s">
        <v>126</v>
      </c>
      <c r="Q29" s="3" t="s">
        <v>86</v>
      </c>
      <c r="R29" s="70" t="s">
        <v>247</v>
      </c>
      <c r="S29" s="3" t="s">
        <v>116</v>
      </c>
      <c r="T29" s="3">
        <v>3</v>
      </c>
      <c r="U29" s="3" t="s">
        <v>241</v>
      </c>
      <c r="V29" s="16">
        <v>12472</v>
      </c>
      <c r="W29" s="3" t="s">
        <v>69</v>
      </c>
      <c r="X29" s="1">
        <v>43476</v>
      </c>
      <c r="Y29" s="1">
        <v>43840</v>
      </c>
      <c r="Z29" s="3" t="s">
        <v>247</v>
      </c>
      <c r="AA29" s="3" t="s">
        <v>247</v>
      </c>
      <c r="AB29" s="70" t="s">
        <v>247</v>
      </c>
      <c r="AC29" s="70" t="s">
        <v>247</v>
      </c>
      <c r="AD29" s="70" t="s">
        <v>247</v>
      </c>
      <c r="AE29" s="71">
        <v>4339.82</v>
      </c>
      <c r="AF29" s="71">
        <v>4339.82</v>
      </c>
    </row>
    <row r="30" spans="1:33" x14ac:dyDescent="0.25">
      <c r="A30" s="40">
        <v>12</v>
      </c>
      <c r="B30" s="3" t="s">
        <v>130</v>
      </c>
      <c r="C30" s="19"/>
      <c r="D30" s="3" t="s">
        <v>64</v>
      </c>
      <c r="E30" s="14" t="s">
        <v>70</v>
      </c>
      <c r="F30" s="49" t="s">
        <v>131</v>
      </c>
      <c r="G30" s="3" t="s">
        <v>132</v>
      </c>
      <c r="H30" s="54" t="s">
        <v>133</v>
      </c>
      <c r="I30" s="3" t="s">
        <v>134</v>
      </c>
      <c r="J30" s="1">
        <v>43057</v>
      </c>
      <c r="K30" s="77">
        <v>53999.76</v>
      </c>
      <c r="L30" s="16">
        <v>12173</v>
      </c>
      <c r="M30" s="1">
        <v>43040</v>
      </c>
      <c r="N30" s="1" t="s">
        <v>135</v>
      </c>
      <c r="O30" s="14">
        <v>101</v>
      </c>
      <c r="P30" s="3" t="s">
        <v>132</v>
      </c>
      <c r="Q30" s="3" t="s">
        <v>86</v>
      </c>
      <c r="R30" s="70" t="s">
        <v>247</v>
      </c>
      <c r="S30" s="3" t="s">
        <v>68</v>
      </c>
      <c r="T30" s="2" t="s">
        <v>244</v>
      </c>
      <c r="U30" s="1">
        <v>43586</v>
      </c>
      <c r="V30" s="20">
        <v>12440</v>
      </c>
      <c r="W30" s="3" t="s">
        <v>69</v>
      </c>
      <c r="X30" s="1">
        <v>43405</v>
      </c>
      <c r="Y30" s="1">
        <v>43769</v>
      </c>
      <c r="Z30" s="3" t="s">
        <v>247</v>
      </c>
      <c r="AA30" s="3" t="s">
        <v>247</v>
      </c>
      <c r="AB30" s="70" t="s">
        <v>247</v>
      </c>
      <c r="AC30" s="70" t="s">
        <v>247</v>
      </c>
      <c r="AD30" s="70" t="s">
        <v>247</v>
      </c>
      <c r="AE30" s="71">
        <v>9413.36</v>
      </c>
      <c r="AF30" s="71">
        <v>9413.36</v>
      </c>
    </row>
    <row r="31" spans="1:33" ht="25.5" x14ac:dyDescent="0.25">
      <c r="A31" s="40">
        <v>13</v>
      </c>
      <c r="B31" s="3" t="s">
        <v>141</v>
      </c>
      <c r="C31" s="3" t="s">
        <v>140</v>
      </c>
      <c r="D31" s="14" t="s">
        <v>64</v>
      </c>
      <c r="E31" s="14" t="s">
        <v>70</v>
      </c>
      <c r="F31" s="10" t="s">
        <v>139</v>
      </c>
      <c r="G31" s="15" t="s">
        <v>138</v>
      </c>
      <c r="H31" s="31" t="s">
        <v>129</v>
      </c>
      <c r="I31" s="21" t="s">
        <v>248</v>
      </c>
      <c r="J31" s="1">
        <v>42857</v>
      </c>
      <c r="K31" s="77">
        <v>168000</v>
      </c>
      <c r="L31" s="16">
        <v>12062</v>
      </c>
      <c r="M31" s="1">
        <v>42859</v>
      </c>
      <c r="N31" s="1">
        <v>43224</v>
      </c>
      <c r="O31" s="14">
        <v>101</v>
      </c>
      <c r="P31" s="14" t="s">
        <v>142</v>
      </c>
      <c r="Q31" s="3" t="s">
        <v>86</v>
      </c>
      <c r="R31" s="70" t="s">
        <v>247</v>
      </c>
      <c r="S31" s="3" t="s">
        <v>68</v>
      </c>
      <c r="T31" s="3">
        <v>2</v>
      </c>
      <c r="U31" s="1">
        <v>43460</v>
      </c>
      <c r="V31" s="1" t="s">
        <v>249</v>
      </c>
      <c r="W31" s="3" t="s">
        <v>69</v>
      </c>
      <c r="X31" s="1">
        <v>43460</v>
      </c>
      <c r="Y31" s="1">
        <v>43825</v>
      </c>
      <c r="Z31" s="3" t="s">
        <v>247</v>
      </c>
      <c r="AA31" s="3" t="s">
        <v>247</v>
      </c>
      <c r="AB31" s="70" t="s">
        <v>247</v>
      </c>
      <c r="AC31" s="70" t="s">
        <v>247</v>
      </c>
      <c r="AD31" s="70" t="s">
        <v>247</v>
      </c>
      <c r="AE31" s="71">
        <v>13625</v>
      </c>
      <c r="AF31" s="71">
        <v>13625</v>
      </c>
    </row>
    <row r="32" spans="1:33" ht="25.5" x14ac:dyDescent="0.25">
      <c r="A32" s="40">
        <v>14</v>
      </c>
      <c r="B32" s="3" t="s">
        <v>151</v>
      </c>
      <c r="C32" s="3" t="s">
        <v>152</v>
      </c>
      <c r="D32" s="14" t="s">
        <v>64</v>
      </c>
      <c r="E32" s="14" t="s">
        <v>67</v>
      </c>
      <c r="F32" s="10" t="s">
        <v>144</v>
      </c>
      <c r="G32" s="15" t="s">
        <v>145</v>
      </c>
      <c r="H32" s="55" t="s">
        <v>143</v>
      </c>
      <c r="I32" s="23" t="s">
        <v>146</v>
      </c>
      <c r="J32" s="1">
        <v>43305</v>
      </c>
      <c r="K32" s="77">
        <v>174322.08</v>
      </c>
      <c r="L32" s="16">
        <v>12375</v>
      </c>
      <c r="M32" s="1">
        <v>43305</v>
      </c>
      <c r="N32" s="1">
        <v>43670</v>
      </c>
      <c r="O32" s="14">
        <v>101</v>
      </c>
      <c r="P32" s="22" t="s">
        <v>242</v>
      </c>
      <c r="Q32" s="3" t="s">
        <v>86</v>
      </c>
      <c r="R32" s="70" t="s">
        <v>247</v>
      </c>
      <c r="S32" s="3" t="s">
        <v>68</v>
      </c>
      <c r="T32" s="3" t="s">
        <v>247</v>
      </c>
      <c r="U32" s="1" t="s">
        <v>247</v>
      </c>
      <c r="V32" s="16" t="s">
        <v>247</v>
      </c>
      <c r="W32" s="3" t="s">
        <v>69</v>
      </c>
      <c r="X32" s="1">
        <v>43305</v>
      </c>
      <c r="Y32" s="1">
        <v>43670</v>
      </c>
      <c r="Z32" s="3" t="s">
        <v>247</v>
      </c>
      <c r="AA32" s="3" t="s">
        <v>247</v>
      </c>
      <c r="AB32" s="70" t="s">
        <v>247</v>
      </c>
      <c r="AC32" s="70" t="s">
        <v>247</v>
      </c>
      <c r="AD32" s="70" t="s">
        <v>247</v>
      </c>
      <c r="AE32" s="71">
        <v>33895.96</v>
      </c>
      <c r="AF32" s="71">
        <v>33895.96</v>
      </c>
    </row>
    <row r="33" spans="1:32" x14ac:dyDescent="0.25">
      <c r="A33" s="40">
        <v>15</v>
      </c>
      <c r="B33" s="3" t="s">
        <v>151</v>
      </c>
      <c r="C33" s="3" t="s">
        <v>149</v>
      </c>
      <c r="D33" s="14" t="s">
        <v>64</v>
      </c>
      <c r="E33" s="14" t="s">
        <v>70</v>
      </c>
      <c r="F33" s="10" t="s">
        <v>144</v>
      </c>
      <c r="G33" s="15" t="s">
        <v>147</v>
      </c>
      <c r="H33" s="55" t="s">
        <v>150</v>
      </c>
      <c r="I33" s="23" t="s">
        <v>148</v>
      </c>
      <c r="J33" s="1">
        <v>43301</v>
      </c>
      <c r="K33" s="77">
        <v>235600.8</v>
      </c>
      <c r="L33" s="16">
        <v>12375</v>
      </c>
      <c r="M33" s="1">
        <v>43305</v>
      </c>
      <c r="N33" s="1">
        <v>43670</v>
      </c>
      <c r="O33" s="14">
        <v>101</v>
      </c>
      <c r="P33" s="15" t="s">
        <v>147</v>
      </c>
      <c r="Q33" s="3" t="s">
        <v>86</v>
      </c>
      <c r="R33" s="70" t="s">
        <v>247</v>
      </c>
      <c r="S33" s="3" t="s">
        <v>68</v>
      </c>
      <c r="T33" s="3" t="s">
        <v>247</v>
      </c>
      <c r="U33" s="1" t="s">
        <v>247</v>
      </c>
      <c r="V33" s="16" t="s">
        <v>247</v>
      </c>
      <c r="W33" s="3" t="s">
        <v>69</v>
      </c>
      <c r="X33" s="1">
        <v>43301</v>
      </c>
      <c r="Y33" s="17" t="s">
        <v>243</v>
      </c>
      <c r="Z33" s="3" t="s">
        <v>247</v>
      </c>
      <c r="AA33" s="3" t="s">
        <v>247</v>
      </c>
      <c r="AB33" s="70" t="s">
        <v>247</v>
      </c>
      <c r="AC33" s="70" t="s">
        <v>247</v>
      </c>
      <c r="AD33" s="70" t="s">
        <v>247</v>
      </c>
      <c r="AE33" s="71">
        <v>71986.67</v>
      </c>
      <c r="AF33" s="71">
        <v>71986.67</v>
      </c>
    </row>
    <row r="34" spans="1:32" x14ac:dyDescent="0.25">
      <c r="A34" s="40">
        <v>16</v>
      </c>
      <c r="B34" s="3" t="s">
        <v>156</v>
      </c>
      <c r="C34" s="3" t="s">
        <v>157</v>
      </c>
      <c r="D34" s="14" t="s">
        <v>64</v>
      </c>
      <c r="E34" s="14" t="s">
        <v>70</v>
      </c>
      <c r="F34" s="10" t="s">
        <v>163</v>
      </c>
      <c r="G34" s="15" t="s">
        <v>158</v>
      </c>
      <c r="H34" s="55" t="s">
        <v>159</v>
      </c>
      <c r="I34" s="23" t="s">
        <v>160</v>
      </c>
      <c r="J34" s="1">
        <v>42072</v>
      </c>
      <c r="K34" s="77">
        <v>9900</v>
      </c>
      <c r="L34" s="16" t="s">
        <v>247</v>
      </c>
      <c r="M34" s="1">
        <v>42072</v>
      </c>
      <c r="N34" s="1">
        <v>42437</v>
      </c>
      <c r="O34" s="14">
        <v>101</v>
      </c>
      <c r="P34" s="15" t="s">
        <v>158</v>
      </c>
      <c r="Q34" s="3" t="s">
        <v>201</v>
      </c>
      <c r="R34" s="70" t="s">
        <v>247</v>
      </c>
      <c r="S34" s="3" t="s">
        <v>68</v>
      </c>
      <c r="T34" s="3">
        <v>6</v>
      </c>
      <c r="U34" s="1">
        <v>43531</v>
      </c>
      <c r="V34" s="16">
        <v>12514</v>
      </c>
      <c r="W34" s="3" t="s">
        <v>69</v>
      </c>
      <c r="X34" s="1">
        <v>43533</v>
      </c>
      <c r="Y34" s="16" t="s">
        <v>252</v>
      </c>
      <c r="Z34" s="3" t="s">
        <v>247</v>
      </c>
      <c r="AA34" s="3" t="s">
        <v>247</v>
      </c>
      <c r="AB34" s="70" t="s">
        <v>247</v>
      </c>
      <c r="AC34" s="70" t="s">
        <v>247</v>
      </c>
      <c r="AD34" s="70" t="s">
        <v>247</v>
      </c>
      <c r="AE34" s="71">
        <v>183475</v>
      </c>
      <c r="AF34" s="71">
        <v>183475</v>
      </c>
    </row>
    <row r="35" spans="1:32" x14ac:dyDescent="0.25">
      <c r="A35" s="40">
        <v>17</v>
      </c>
      <c r="B35" s="3" t="s">
        <v>161</v>
      </c>
      <c r="C35" s="3" t="s">
        <v>162</v>
      </c>
      <c r="D35" s="14" t="s">
        <v>64</v>
      </c>
      <c r="E35" s="14" t="s">
        <v>70</v>
      </c>
      <c r="F35" s="10" t="s">
        <v>131</v>
      </c>
      <c r="G35" s="15" t="s">
        <v>164</v>
      </c>
      <c r="H35" s="55" t="s">
        <v>165</v>
      </c>
      <c r="I35" s="23" t="s">
        <v>166</v>
      </c>
      <c r="J35" s="1">
        <v>43283</v>
      </c>
      <c r="K35" s="77">
        <v>25000</v>
      </c>
      <c r="L35" s="16">
        <v>12347</v>
      </c>
      <c r="M35" s="1">
        <v>43283</v>
      </c>
      <c r="N35" s="1">
        <v>43647</v>
      </c>
      <c r="O35" s="14">
        <v>101</v>
      </c>
      <c r="P35" s="15" t="s">
        <v>164</v>
      </c>
      <c r="Q35" s="3" t="s">
        <v>225</v>
      </c>
      <c r="R35" s="70" t="s">
        <v>247</v>
      </c>
      <c r="S35" s="3" t="s">
        <v>68</v>
      </c>
      <c r="T35" s="3" t="s">
        <v>247</v>
      </c>
      <c r="U35" s="3" t="s">
        <v>247</v>
      </c>
      <c r="V35" s="16" t="s">
        <v>247</v>
      </c>
      <c r="W35" s="3" t="s">
        <v>69</v>
      </c>
      <c r="X35" s="3" t="s">
        <v>247</v>
      </c>
      <c r="Y35" s="3" t="s">
        <v>247</v>
      </c>
      <c r="Z35" s="3" t="s">
        <v>247</v>
      </c>
      <c r="AA35" s="3" t="s">
        <v>247</v>
      </c>
      <c r="AB35" s="70" t="s">
        <v>247</v>
      </c>
      <c r="AC35" s="70" t="s">
        <v>247</v>
      </c>
      <c r="AD35" s="70" t="s">
        <v>247</v>
      </c>
      <c r="AE35" s="71">
        <v>8400</v>
      </c>
      <c r="AF35" s="71">
        <v>8400</v>
      </c>
    </row>
    <row r="36" spans="1:32" ht="25.5" x14ac:dyDescent="0.25">
      <c r="A36" s="40">
        <v>18</v>
      </c>
      <c r="B36" s="3" t="s">
        <v>226</v>
      </c>
      <c r="C36" s="3" t="s">
        <v>227</v>
      </c>
      <c r="D36" s="14" t="s">
        <v>64</v>
      </c>
      <c r="E36" s="14" t="s">
        <v>70</v>
      </c>
      <c r="F36" s="10" t="s">
        <v>131</v>
      </c>
      <c r="G36" s="15" t="s">
        <v>167</v>
      </c>
      <c r="H36" s="55" t="s">
        <v>238</v>
      </c>
      <c r="I36" s="23" t="s">
        <v>168</v>
      </c>
      <c r="J36" s="1">
        <v>41660</v>
      </c>
      <c r="K36" s="77">
        <v>17280</v>
      </c>
      <c r="L36" s="16">
        <v>11244</v>
      </c>
      <c r="M36" s="1">
        <v>41660</v>
      </c>
      <c r="N36" s="1">
        <v>42024</v>
      </c>
      <c r="O36" s="14">
        <v>101</v>
      </c>
      <c r="P36" s="15" t="s">
        <v>167</v>
      </c>
      <c r="Q36" s="3" t="s">
        <v>201</v>
      </c>
      <c r="R36" s="70" t="s">
        <v>247</v>
      </c>
      <c r="S36" s="3" t="s">
        <v>125</v>
      </c>
      <c r="T36" s="3" t="s">
        <v>136</v>
      </c>
      <c r="U36" s="1">
        <v>43119</v>
      </c>
      <c r="V36" s="16">
        <v>12236</v>
      </c>
      <c r="W36" s="3" t="s">
        <v>69</v>
      </c>
      <c r="X36" s="1">
        <v>43119</v>
      </c>
      <c r="Y36" s="17" t="s">
        <v>250</v>
      </c>
      <c r="Z36" s="3" t="s">
        <v>247</v>
      </c>
      <c r="AA36" s="3" t="s">
        <v>247</v>
      </c>
      <c r="AB36" s="70" t="s">
        <v>247</v>
      </c>
      <c r="AC36" s="70" t="s">
        <v>247</v>
      </c>
      <c r="AD36" s="70" t="s">
        <v>247</v>
      </c>
      <c r="AE36" s="71">
        <v>961.21</v>
      </c>
      <c r="AF36" s="71">
        <v>961.21</v>
      </c>
    </row>
    <row r="37" spans="1:32" x14ac:dyDescent="0.25">
      <c r="A37" s="40">
        <v>19</v>
      </c>
      <c r="B37" s="3" t="s">
        <v>169</v>
      </c>
      <c r="C37" s="3" t="s">
        <v>224</v>
      </c>
      <c r="D37" s="14" t="s">
        <v>64</v>
      </c>
      <c r="E37" s="14" t="s">
        <v>70</v>
      </c>
      <c r="F37" s="10" t="s">
        <v>131</v>
      </c>
      <c r="G37" s="15" t="s">
        <v>170</v>
      </c>
      <c r="H37" s="55" t="s">
        <v>171</v>
      </c>
      <c r="I37" s="23" t="s">
        <v>172</v>
      </c>
      <c r="J37" s="1">
        <v>43466</v>
      </c>
      <c r="K37" s="77">
        <v>19400</v>
      </c>
      <c r="L37" s="16">
        <v>12423</v>
      </c>
      <c r="M37" s="1">
        <v>43383</v>
      </c>
      <c r="N37" s="1">
        <v>43747</v>
      </c>
      <c r="O37" s="14">
        <v>101</v>
      </c>
      <c r="P37" s="15" t="s">
        <v>170</v>
      </c>
      <c r="Q37" s="3" t="s">
        <v>201</v>
      </c>
      <c r="R37" s="70" t="s">
        <v>247</v>
      </c>
      <c r="S37" s="3" t="s">
        <v>68</v>
      </c>
      <c r="T37" s="3" t="s">
        <v>247</v>
      </c>
      <c r="U37" s="3" t="s">
        <v>247</v>
      </c>
      <c r="V37" s="3" t="s">
        <v>247</v>
      </c>
      <c r="W37" s="3" t="s">
        <v>69</v>
      </c>
      <c r="X37" s="1" t="s">
        <v>247</v>
      </c>
      <c r="Y37" s="24" t="s">
        <v>247</v>
      </c>
      <c r="Z37" s="3" t="s">
        <v>247</v>
      </c>
      <c r="AA37" s="3" t="s">
        <v>247</v>
      </c>
      <c r="AB37" s="70" t="s">
        <v>247</v>
      </c>
      <c r="AC37" s="70" t="s">
        <v>247</v>
      </c>
      <c r="AD37" s="70" t="s">
        <v>247</v>
      </c>
      <c r="AE37" s="71">
        <v>1940</v>
      </c>
      <c r="AF37" s="71">
        <v>1940</v>
      </c>
    </row>
    <row r="38" spans="1:32" x14ac:dyDescent="0.25">
      <c r="A38" s="40">
        <v>20</v>
      </c>
      <c r="B38" s="3" t="s">
        <v>208</v>
      </c>
      <c r="C38" s="3" t="s">
        <v>207</v>
      </c>
      <c r="D38" s="14" t="s">
        <v>64</v>
      </c>
      <c r="E38" s="14" t="s">
        <v>70</v>
      </c>
      <c r="F38" s="10" t="s">
        <v>131</v>
      </c>
      <c r="G38" s="15" t="s">
        <v>185</v>
      </c>
      <c r="H38" s="55" t="s">
        <v>174</v>
      </c>
      <c r="I38" s="23" t="s">
        <v>190</v>
      </c>
      <c r="J38" s="1">
        <v>42314</v>
      </c>
      <c r="K38" s="77">
        <v>17988</v>
      </c>
      <c r="L38" s="16">
        <v>11690</v>
      </c>
      <c r="M38" s="1">
        <v>42314</v>
      </c>
      <c r="N38" s="1">
        <v>42679</v>
      </c>
      <c r="O38" s="14">
        <v>101</v>
      </c>
      <c r="P38" s="15" t="s">
        <v>185</v>
      </c>
      <c r="Q38" s="3" t="s">
        <v>201</v>
      </c>
      <c r="R38" s="70" t="s">
        <v>247</v>
      </c>
      <c r="S38" s="3" t="s">
        <v>125</v>
      </c>
      <c r="T38" s="3" t="s">
        <v>137</v>
      </c>
      <c r="U38" s="1">
        <v>43410</v>
      </c>
      <c r="V38" s="16">
        <v>12437</v>
      </c>
      <c r="W38" s="3" t="s">
        <v>69</v>
      </c>
      <c r="X38" s="1">
        <v>43410</v>
      </c>
      <c r="Y38" s="17" t="s">
        <v>216</v>
      </c>
      <c r="Z38" s="3" t="s">
        <v>247</v>
      </c>
      <c r="AA38" s="3" t="s">
        <v>247</v>
      </c>
      <c r="AB38" s="71">
        <v>1646.35</v>
      </c>
      <c r="AC38" s="70" t="s">
        <v>247</v>
      </c>
      <c r="AD38" s="70" t="s">
        <v>247</v>
      </c>
      <c r="AE38" s="71">
        <v>1646.35</v>
      </c>
      <c r="AF38" s="71">
        <v>1646.35</v>
      </c>
    </row>
    <row r="39" spans="1:32" x14ac:dyDescent="0.25">
      <c r="A39" s="40">
        <v>21</v>
      </c>
      <c r="B39" s="3" t="s">
        <v>206</v>
      </c>
      <c r="C39" s="3" t="s">
        <v>207</v>
      </c>
      <c r="D39" s="14" t="s">
        <v>64</v>
      </c>
      <c r="E39" s="14" t="s">
        <v>70</v>
      </c>
      <c r="F39" s="10" t="s">
        <v>131</v>
      </c>
      <c r="G39" s="15" t="s">
        <v>184</v>
      </c>
      <c r="H39" s="55" t="s">
        <v>175</v>
      </c>
      <c r="I39" s="23" t="s">
        <v>191</v>
      </c>
      <c r="J39" s="1">
        <v>43413</v>
      </c>
      <c r="K39" s="77">
        <v>52046.16</v>
      </c>
      <c r="L39" s="16">
        <v>11690</v>
      </c>
      <c r="M39" s="1">
        <v>42317</v>
      </c>
      <c r="N39" s="1">
        <v>42682</v>
      </c>
      <c r="O39" s="14">
        <v>101</v>
      </c>
      <c r="P39" s="15" t="s">
        <v>184</v>
      </c>
      <c r="Q39" s="3" t="s">
        <v>201</v>
      </c>
      <c r="R39" s="70" t="s">
        <v>247</v>
      </c>
      <c r="S39" s="3" t="s">
        <v>125</v>
      </c>
      <c r="T39" s="3" t="s">
        <v>137</v>
      </c>
      <c r="U39" s="1">
        <v>43412</v>
      </c>
      <c r="V39" s="16">
        <v>12433</v>
      </c>
      <c r="W39" s="3" t="s">
        <v>69</v>
      </c>
      <c r="X39" s="1">
        <v>43412</v>
      </c>
      <c r="Y39" s="25">
        <v>43777</v>
      </c>
      <c r="Z39" s="3" t="s">
        <v>247</v>
      </c>
      <c r="AA39" s="3" t="s">
        <v>247</v>
      </c>
      <c r="AB39" s="71" t="s">
        <v>219</v>
      </c>
      <c r="AC39" s="70" t="s">
        <v>247</v>
      </c>
      <c r="AD39" s="70" t="s">
        <v>247</v>
      </c>
      <c r="AE39" s="71">
        <v>4337.18</v>
      </c>
      <c r="AF39" s="71">
        <v>4337.18</v>
      </c>
    </row>
    <row r="40" spans="1:32" x14ac:dyDescent="0.25">
      <c r="A40" s="40">
        <v>22</v>
      </c>
      <c r="B40" s="3" t="s">
        <v>210</v>
      </c>
      <c r="C40" s="3" t="s">
        <v>209</v>
      </c>
      <c r="D40" s="14" t="s">
        <v>64</v>
      </c>
      <c r="E40" s="14" t="s">
        <v>70</v>
      </c>
      <c r="F40" s="10" t="s">
        <v>131</v>
      </c>
      <c r="G40" s="15" t="s">
        <v>186</v>
      </c>
      <c r="H40" s="55" t="s">
        <v>176</v>
      </c>
      <c r="I40" s="23" t="s">
        <v>192</v>
      </c>
      <c r="J40" s="1">
        <v>43412</v>
      </c>
      <c r="K40" s="77">
        <v>18000</v>
      </c>
      <c r="L40" s="16">
        <v>12429</v>
      </c>
      <c r="M40" s="1">
        <v>43412</v>
      </c>
      <c r="N40" s="1">
        <v>43777</v>
      </c>
      <c r="O40" s="14">
        <v>101</v>
      </c>
      <c r="P40" s="15" t="s">
        <v>186</v>
      </c>
      <c r="Q40" s="3" t="s">
        <v>201</v>
      </c>
      <c r="R40" s="70" t="s">
        <v>247</v>
      </c>
      <c r="S40" s="3" t="s">
        <v>68</v>
      </c>
      <c r="T40" s="3" t="s">
        <v>247</v>
      </c>
      <c r="U40" s="3" t="s">
        <v>247</v>
      </c>
      <c r="V40" s="3" t="s">
        <v>247</v>
      </c>
      <c r="W40" s="3" t="s">
        <v>69</v>
      </c>
      <c r="X40" s="1" t="s">
        <v>247</v>
      </c>
      <c r="Y40" s="24" t="s">
        <v>247</v>
      </c>
      <c r="Z40" s="3" t="s">
        <v>247</v>
      </c>
      <c r="AA40" s="3" t="s">
        <v>247</v>
      </c>
      <c r="AB40" s="70" t="s">
        <v>247</v>
      </c>
      <c r="AC40" s="70" t="s">
        <v>247</v>
      </c>
      <c r="AD40" s="70" t="s">
        <v>247</v>
      </c>
      <c r="AE40" s="71">
        <v>1500</v>
      </c>
      <c r="AF40" s="71">
        <v>1500</v>
      </c>
    </row>
    <row r="41" spans="1:32" x14ac:dyDescent="0.25">
      <c r="A41" s="40">
        <v>23</v>
      </c>
      <c r="B41" s="3" t="s">
        <v>211</v>
      </c>
      <c r="C41" s="3" t="s">
        <v>209</v>
      </c>
      <c r="D41" s="14" t="s">
        <v>64</v>
      </c>
      <c r="E41" s="14" t="s">
        <v>70</v>
      </c>
      <c r="F41" s="10" t="s">
        <v>131</v>
      </c>
      <c r="G41" s="15" t="s">
        <v>177</v>
      </c>
      <c r="H41" s="55" t="s">
        <v>193</v>
      </c>
      <c r="I41" s="23" t="s">
        <v>194</v>
      </c>
      <c r="J41" s="1">
        <v>43276</v>
      </c>
      <c r="K41" s="77">
        <v>27444</v>
      </c>
      <c r="L41" s="16">
        <v>12234</v>
      </c>
      <c r="M41" s="1">
        <v>43276</v>
      </c>
      <c r="N41" s="1">
        <v>43641</v>
      </c>
      <c r="O41" s="14">
        <v>101</v>
      </c>
      <c r="P41" s="15" t="s">
        <v>177</v>
      </c>
      <c r="Q41" s="3" t="s">
        <v>201</v>
      </c>
      <c r="R41" s="70" t="s">
        <v>247</v>
      </c>
      <c r="S41" s="3" t="s">
        <v>68</v>
      </c>
      <c r="T41" s="3" t="s">
        <v>247</v>
      </c>
      <c r="U41" s="3" t="s">
        <v>247</v>
      </c>
      <c r="V41" s="3" t="s">
        <v>247</v>
      </c>
      <c r="W41" s="3" t="s">
        <v>69</v>
      </c>
      <c r="X41" s="1" t="s">
        <v>247</v>
      </c>
      <c r="Y41" s="24" t="s">
        <v>247</v>
      </c>
      <c r="Z41" s="3" t="s">
        <v>247</v>
      </c>
      <c r="AA41" s="3" t="s">
        <v>247</v>
      </c>
      <c r="AB41" s="70" t="s">
        <v>247</v>
      </c>
      <c r="AC41" s="70" t="s">
        <v>247</v>
      </c>
      <c r="AD41" s="70" t="s">
        <v>247</v>
      </c>
      <c r="AE41" s="71">
        <v>2287</v>
      </c>
      <c r="AF41" s="71">
        <v>2287</v>
      </c>
    </row>
    <row r="42" spans="1:32" x14ac:dyDescent="0.25">
      <c r="A42" s="40">
        <v>24</v>
      </c>
      <c r="B42" s="3" t="s">
        <v>235</v>
      </c>
      <c r="C42" s="2" t="s">
        <v>229</v>
      </c>
      <c r="D42" s="14" t="s">
        <v>64</v>
      </c>
      <c r="E42" s="14" t="s">
        <v>70</v>
      </c>
      <c r="F42" s="10" t="s">
        <v>131</v>
      </c>
      <c r="G42" s="15" t="s">
        <v>178</v>
      </c>
      <c r="H42" s="31" t="s">
        <v>234</v>
      </c>
      <c r="I42" s="3" t="s">
        <v>200</v>
      </c>
      <c r="J42" s="1">
        <v>43487</v>
      </c>
      <c r="K42" s="77">
        <v>158256</v>
      </c>
      <c r="L42" s="16">
        <v>12488</v>
      </c>
      <c r="M42" s="1">
        <v>43487</v>
      </c>
      <c r="N42" s="1">
        <v>43852</v>
      </c>
      <c r="O42" s="14">
        <v>101</v>
      </c>
      <c r="P42" s="15" t="s">
        <v>178</v>
      </c>
      <c r="Q42" s="3" t="s">
        <v>201</v>
      </c>
      <c r="R42" s="70" t="s">
        <v>247</v>
      </c>
      <c r="S42" s="3" t="s">
        <v>68</v>
      </c>
      <c r="T42" s="3" t="s">
        <v>247</v>
      </c>
      <c r="U42" s="3" t="s">
        <v>247</v>
      </c>
      <c r="V42" s="3" t="s">
        <v>247</v>
      </c>
      <c r="W42" s="3" t="s">
        <v>69</v>
      </c>
      <c r="X42" s="1" t="s">
        <v>247</v>
      </c>
      <c r="Y42" s="24" t="s">
        <v>247</v>
      </c>
      <c r="Z42" s="3" t="s">
        <v>247</v>
      </c>
      <c r="AA42" s="3" t="s">
        <v>247</v>
      </c>
      <c r="AB42" s="70" t="s">
        <v>247</v>
      </c>
      <c r="AC42" s="70" t="s">
        <v>247</v>
      </c>
      <c r="AD42" s="70" t="s">
        <v>247</v>
      </c>
      <c r="AE42" s="71">
        <v>8792</v>
      </c>
      <c r="AF42" s="71">
        <v>8792</v>
      </c>
    </row>
    <row r="43" spans="1:32" x14ac:dyDescent="0.25">
      <c r="A43" s="40">
        <v>25</v>
      </c>
      <c r="B43" s="3" t="s">
        <v>206</v>
      </c>
      <c r="C43" s="3" t="s">
        <v>217</v>
      </c>
      <c r="D43" s="14" t="s">
        <v>64</v>
      </c>
      <c r="E43" s="14" t="s">
        <v>70</v>
      </c>
      <c r="F43" s="10" t="s">
        <v>131</v>
      </c>
      <c r="G43" s="15" t="s">
        <v>187</v>
      </c>
      <c r="H43" s="31" t="s">
        <v>233</v>
      </c>
      <c r="I43" s="3" t="s">
        <v>197</v>
      </c>
      <c r="J43" s="1">
        <v>42388</v>
      </c>
      <c r="K43" s="77">
        <v>19194</v>
      </c>
      <c r="L43" s="16">
        <v>11738</v>
      </c>
      <c r="M43" s="1">
        <v>42388</v>
      </c>
      <c r="N43" s="1">
        <v>42753</v>
      </c>
      <c r="O43" s="14">
        <v>101</v>
      </c>
      <c r="P43" s="15" t="s">
        <v>187</v>
      </c>
      <c r="Q43" s="3" t="s">
        <v>201</v>
      </c>
      <c r="R43" s="70" t="s">
        <v>247</v>
      </c>
      <c r="S43" s="3" t="s">
        <v>116</v>
      </c>
      <c r="T43" s="3">
        <v>3</v>
      </c>
      <c r="U43" s="1">
        <v>43485</v>
      </c>
      <c r="V43" s="16">
        <v>12472</v>
      </c>
      <c r="W43" s="3" t="s">
        <v>69</v>
      </c>
      <c r="X43" s="1">
        <v>43485</v>
      </c>
      <c r="Y43" s="17" t="s">
        <v>218</v>
      </c>
      <c r="Z43" s="3" t="s">
        <v>247</v>
      </c>
      <c r="AA43" s="3" t="s">
        <v>247</v>
      </c>
      <c r="AB43" s="71">
        <v>1864.11</v>
      </c>
      <c r="AC43" s="70" t="s">
        <v>247</v>
      </c>
      <c r="AD43" s="70" t="s">
        <v>247</v>
      </c>
      <c r="AE43" s="71">
        <v>1864.11</v>
      </c>
      <c r="AF43" s="71">
        <v>1864.11</v>
      </c>
    </row>
    <row r="44" spans="1:32" x14ac:dyDescent="0.25">
      <c r="A44" s="40">
        <v>26</v>
      </c>
      <c r="B44" s="3" t="s">
        <v>206</v>
      </c>
      <c r="C44" s="3" t="s">
        <v>207</v>
      </c>
      <c r="D44" s="14" t="s">
        <v>64</v>
      </c>
      <c r="E44" s="14" t="s">
        <v>70</v>
      </c>
      <c r="F44" s="10" t="s">
        <v>131</v>
      </c>
      <c r="G44" s="15" t="s">
        <v>188</v>
      </c>
      <c r="H44" s="55" t="s">
        <v>236</v>
      </c>
      <c r="I44" s="2" t="s">
        <v>198</v>
      </c>
      <c r="J44" s="1">
        <v>42317</v>
      </c>
      <c r="K44" s="77">
        <v>1599</v>
      </c>
      <c r="L44" s="16">
        <v>11690</v>
      </c>
      <c r="M44" s="1">
        <v>42312</v>
      </c>
      <c r="N44" s="1" t="s">
        <v>220</v>
      </c>
      <c r="O44" s="14">
        <v>101</v>
      </c>
      <c r="P44" s="15" t="s">
        <v>188</v>
      </c>
      <c r="Q44" s="3" t="s">
        <v>201</v>
      </c>
      <c r="R44" s="70" t="s">
        <v>247</v>
      </c>
      <c r="S44" s="3" t="s">
        <v>125</v>
      </c>
      <c r="T44" s="3">
        <v>4</v>
      </c>
      <c r="U44" s="1">
        <v>43408</v>
      </c>
      <c r="V44" s="16">
        <v>12431</v>
      </c>
      <c r="W44" s="3" t="s">
        <v>69</v>
      </c>
      <c r="X44" s="1">
        <v>43408</v>
      </c>
      <c r="Y44" s="17" t="s">
        <v>221</v>
      </c>
      <c r="Z44" s="3" t="s">
        <v>247</v>
      </c>
      <c r="AA44" s="3" t="s">
        <v>247</v>
      </c>
      <c r="AB44" s="71">
        <v>1846.12</v>
      </c>
      <c r="AC44" s="70" t="s">
        <v>247</v>
      </c>
      <c r="AD44" s="70" t="s">
        <v>247</v>
      </c>
      <c r="AE44" s="71">
        <v>1846.12</v>
      </c>
      <c r="AF44" s="71">
        <v>1846.12</v>
      </c>
    </row>
    <row r="45" spans="1:32" x14ac:dyDescent="0.25">
      <c r="A45" s="40">
        <v>27</v>
      </c>
      <c r="B45" s="3" t="s">
        <v>222</v>
      </c>
      <c r="C45" s="3" t="s">
        <v>223</v>
      </c>
      <c r="D45" s="14" t="s">
        <v>64</v>
      </c>
      <c r="E45" s="14" t="s">
        <v>70</v>
      </c>
      <c r="F45" s="10" t="s">
        <v>131</v>
      </c>
      <c r="G45" s="15" t="s">
        <v>189</v>
      </c>
      <c r="H45" s="55" t="s">
        <v>237</v>
      </c>
      <c r="I45" s="2" t="s">
        <v>199</v>
      </c>
      <c r="J45" s="1">
        <v>43273</v>
      </c>
      <c r="K45" s="77">
        <v>2995</v>
      </c>
      <c r="L45" s="16">
        <v>12334</v>
      </c>
      <c r="M45" s="1">
        <v>43273</v>
      </c>
      <c r="N45" s="1">
        <v>43638</v>
      </c>
      <c r="O45" s="14">
        <v>101</v>
      </c>
      <c r="P45" s="15" t="s">
        <v>189</v>
      </c>
      <c r="Q45" s="3" t="s">
        <v>201</v>
      </c>
      <c r="R45" s="70" t="s">
        <v>247</v>
      </c>
      <c r="S45" s="3" t="s">
        <v>125</v>
      </c>
      <c r="T45" s="3" t="s">
        <v>247</v>
      </c>
      <c r="U45" s="3" t="s">
        <v>247</v>
      </c>
      <c r="V45" s="3" t="s">
        <v>247</v>
      </c>
      <c r="W45" s="3" t="s">
        <v>69</v>
      </c>
      <c r="X45" s="1" t="s">
        <v>247</v>
      </c>
      <c r="Y45" s="24" t="s">
        <v>247</v>
      </c>
      <c r="Z45" s="3" t="s">
        <v>247</v>
      </c>
      <c r="AA45" s="3" t="s">
        <v>247</v>
      </c>
      <c r="AB45" s="70" t="s">
        <v>247</v>
      </c>
      <c r="AC45" s="70" t="s">
        <v>247</v>
      </c>
      <c r="AD45" s="70" t="s">
        <v>247</v>
      </c>
      <c r="AE45" s="71">
        <v>2995</v>
      </c>
      <c r="AF45" s="71">
        <v>2995</v>
      </c>
    </row>
    <row r="46" spans="1:32" x14ac:dyDescent="0.25">
      <c r="A46" s="40">
        <v>28</v>
      </c>
      <c r="B46" s="3" t="s">
        <v>228</v>
      </c>
      <c r="C46" s="3" t="s">
        <v>229</v>
      </c>
      <c r="D46" s="14" t="s">
        <v>64</v>
      </c>
      <c r="E46" s="14" t="s">
        <v>70</v>
      </c>
      <c r="F46" s="10" t="s">
        <v>131</v>
      </c>
      <c r="G46" s="15" t="s">
        <v>180</v>
      </c>
      <c r="H46" s="31" t="s">
        <v>231</v>
      </c>
      <c r="I46" s="3" t="s">
        <v>232</v>
      </c>
      <c r="J46" s="1">
        <v>43252</v>
      </c>
      <c r="K46" s="77">
        <v>35952</v>
      </c>
      <c r="L46" s="16">
        <v>12334</v>
      </c>
      <c r="M46" s="1">
        <v>43265</v>
      </c>
      <c r="N46" s="1">
        <v>43630</v>
      </c>
      <c r="O46" s="14">
        <v>101</v>
      </c>
      <c r="P46" s="15" t="s">
        <v>180</v>
      </c>
      <c r="Q46" s="3" t="s">
        <v>201</v>
      </c>
      <c r="R46" s="70" t="s">
        <v>247</v>
      </c>
      <c r="S46" s="3" t="s">
        <v>68</v>
      </c>
      <c r="T46" s="3" t="s">
        <v>247</v>
      </c>
      <c r="U46" s="3" t="s">
        <v>247</v>
      </c>
      <c r="V46" s="3" t="s">
        <v>247</v>
      </c>
      <c r="W46" s="3" t="s">
        <v>69</v>
      </c>
      <c r="X46" s="1" t="s">
        <v>247</v>
      </c>
      <c r="Y46" s="24" t="s">
        <v>247</v>
      </c>
      <c r="Z46" s="3" t="s">
        <v>247</v>
      </c>
      <c r="AA46" s="3" t="s">
        <v>247</v>
      </c>
      <c r="AB46" s="70" t="s">
        <v>247</v>
      </c>
      <c r="AC46" s="70" t="s">
        <v>247</v>
      </c>
      <c r="AD46" s="70" t="s">
        <v>247</v>
      </c>
      <c r="AE46" s="71">
        <v>2996</v>
      </c>
      <c r="AF46" s="71">
        <v>2996</v>
      </c>
    </row>
    <row r="47" spans="1:32" x14ac:dyDescent="0.25">
      <c r="A47" s="40">
        <v>29</v>
      </c>
      <c r="B47" s="3" t="s">
        <v>228</v>
      </c>
      <c r="C47" s="3" t="s">
        <v>229</v>
      </c>
      <c r="D47" s="14" t="s">
        <v>64</v>
      </c>
      <c r="E47" s="14" t="s">
        <v>70</v>
      </c>
      <c r="F47" s="10" t="s">
        <v>131</v>
      </c>
      <c r="G47" s="15" t="s">
        <v>179</v>
      </c>
      <c r="H47" s="31" t="s">
        <v>231</v>
      </c>
      <c r="I47" s="3" t="s">
        <v>195</v>
      </c>
      <c r="J47" s="1">
        <v>43265</v>
      </c>
      <c r="K47" s="77">
        <v>35976</v>
      </c>
      <c r="L47" s="16">
        <v>12334</v>
      </c>
      <c r="M47" s="1">
        <v>43265</v>
      </c>
      <c r="N47" s="1" t="s">
        <v>230</v>
      </c>
      <c r="O47" s="14">
        <v>101</v>
      </c>
      <c r="P47" s="15" t="s">
        <v>179</v>
      </c>
      <c r="Q47" s="3" t="s">
        <v>201</v>
      </c>
      <c r="R47" s="70" t="s">
        <v>247</v>
      </c>
      <c r="S47" s="3" t="s">
        <v>68</v>
      </c>
      <c r="T47" s="3" t="s">
        <v>247</v>
      </c>
      <c r="U47" s="3" t="s">
        <v>247</v>
      </c>
      <c r="V47" s="3" t="s">
        <v>247</v>
      </c>
      <c r="W47" s="3" t="s">
        <v>69</v>
      </c>
      <c r="X47" s="1" t="s">
        <v>247</v>
      </c>
      <c r="Y47" s="24" t="s">
        <v>247</v>
      </c>
      <c r="Z47" s="3" t="s">
        <v>247</v>
      </c>
      <c r="AA47" s="3" t="s">
        <v>247</v>
      </c>
      <c r="AB47" s="70" t="s">
        <v>247</v>
      </c>
      <c r="AC47" s="70" t="s">
        <v>247</v>
      </c>
      <c r="AD47" s="70" t="s">
        <v>247</v>
      </c>
      <c r="AE47" s="71">
        <v>2998</v>
      </c>
      <c r="AF47" s="71">
        <v>2998</v>
      </c>
    </row>
    <row r="48" spans="1:32" x14ac:dyDescent="0.25">
      <c r="A48" s="40">
        <v>30</v>
      </c>
      <c r="B48" s="3" t="s">
        <v>202</v>
      </c>
      <c r="C48" s="3" t="s">
        <v>203</v>
      </c>
      <c r="D48" s="14" t="s">
        <v>64</v>
      </c>
      <c r="E48" s="14" t="s">
        <v>70</v>
      </c>
      <c r="F48" s="10" t="s">
        <v>182</v>
      </c>
      <c r="G48" s="15" t="s">
        <v>204</v>
      </c>
      <c r="H48" s="55" t="s">
        <v>181</v>
      </c>
      <c r="I48" s="2" t="s">
        <v>196</v>
      </c>
      <c r="J48" s="1">
        <v>43467</v>
      </c>
      <c r="K48" s="77">
        <v>35000</v>
      </c>
      <c r="L48" s="16">
        <v>12472</v>
      </c>
      <c r="M48" s="1">
        <v>43467</v>
      </c>
      <c r="N48" s="1">
        <v>43830</v>
      </c>
      <c r="O48" s="14">
        <v>101</v>
      </c>
      <c r="P48" s="15" t="s">
        <v>204</v>
      </c>
      <c r="Q48" s="3" t="s">
        <v>201</v>
      </c>
      <c r="R48" s="70" t="s">
        <v>247</v>
      </c>
      <c r="S48" s="3" t="s">
        <v>205</v>
      </c>
      <c r="T48" s="3" t="s">
        <v>66</v>
      </c>
      <c r="U48" s="1">
        <v>43190</v>
      </c>
      <c r="V48" s="16">
        <v>12272</v>
      </c>
      <c r="W48" s="3" t="s">
        <v>69</v>
      </c>
      <c r="X48" s="1">
        <v>43190</v>
      </c>
      <c r="Y48" s="17" t="s">
        <v>215</v>
      </c>
      <c r="Z48" s="3" t="s">
        <v>247</v>
      </c>
      <c r="AA48" s="3" t="s">
        <v>247</v>
      </c>
      <c r="AB48" s="70" t="s">
        <v>247</v>
      </c>
      <c r="AC48" s="70" t="s">
        <v>247</v>
      </c>
      <c r="AD48" s="70" t="s">
        <v>247</v>
      </c>
      <c r="AE48" s="71">
        <v>7345.16</v>
      </c>
      <c r="AF48" s="71">
        <v>7345.16</v>
      </c>
    </row>
    <row r="49" spans="1:32" x14ac:dyDescent="0.25">
      <c r="A49" s="40">
        <v>31</v>
      </c>
      <c r="B49" s="3" t="s">
        <v>213</v>
      </c>
      <c r="C49" s="3" t="s">
        <v>214</v>
      </c>
      <c r="D49" s="14" t="s">
        <v>64</v>
      </c>
      <c r="E49" s="14" t="s">
        <v>70</v>
      </c>
      <c r="F49" s="10" t="s">
        <v>131</v>
      </c>
      <c r="G49" s="15" t="s">
        <v>212</v>
      </c>
      <c r="H49" s="31" t="s">
        <v>239</v>
      </c>
      <c r="I49" s="3" t="s">
        <v>240</v>
      </c>
      <c r="J49" s="1">
        <v>42461</v>
      </c>
      <c r="K49" s="77">
        <v>36600</v>
      </c>
      <c r="L49" s="16">
        <v>11794</v>
      </c>
      <c r="M49" s="1">
        <v>42461</v>
      </c>
      <c r="N49" s="1">
        <v>42825</v>
      </c>
      <c r="O49" s="14">
        <v>101</v>
      </c>
      <c r="P49" s="15" t="s">
        <v>212</v>
      </c>
      <c r="Q49" s="3" t="s">
        <v>201</v>
      </c>
      <c r="R49" s="70" t="s">
        <v>247</v>
      </c>
      <c r="S49" s="3" t="s">
        <v>115</v>
      </c>
      <c r="T49" s="3" t="s">
        <v>66</v>
      </c>
      <c r="U49" s="1">
        <v>43190</v>
      </c>
      <c r="V49" s="3" t="s">
        <v>247</v>
      </c>
      <c r="W49" s="3" t="s">
        <v>69</v>
      </c>
      <c r="X49" s="1">
        <v>43190</v>
      </c>
      <c r="Y49" s="17" t="s">
        <v>215</v>
      </c>
      <c r="Z49" s="3" t="s">
        <v>247</v>
      </c>
      <c r="AA49" s="3" t="s">
        <v>247</v>
      </c>
      <c r="AB49" s="70" t="s">
        <v>247</v>
      </c>
      <c r="AC49" s="70" t="s">
        <v>247</v>
      </c>
      <c r="AD49" s="70" t="s">
        <v>247</v>
      </c>
      <c r="AE49" s="71">
        <v>3214.29</v>
      </c>
      <c r="AF49" s="71">
        <v>3214.29</v>
      </c>
    </row>
    <row r="50" spans="1:32" ht="13.5" thickBot="1" x14ac:dyDescent="0.3">
      <c r="A50" s="83">
        <v>32</v>
      </c>
      <c r="B50" s="11"/>
      <c r="C50" s="11"/>
      <c r="D50" s="41"/>
      <c r="E50" s="41"/>
      <c r="F50" s="50"/>
      <c r="G50" s="12"/>
      <c r="H50" s="56" t="s">
        <v>253</v>
      </c>
      <c r="I50" s="43"/>
      <c r="J50" s="44"/>
      <c r="K50" s="73"/>
      <c r="L50" s="42"/>
      <c r="M50" s="44"/>
      <c r="N50" s="44"/>
      <c r="O50" s="11"/>
      <c r="P50" s="45"/>
      <c r="Q50" s="11"/>
      <c r="R50" s="72"/>
      <c r="S50" s="11"/>
      <c r="T50" s="11"/>
      <c r="U50" s="11"/>
      <c r="V50" s="11"/>
      <c r="W50" s="11"/>
      <c r="X50" s="44"/>
      <c r="Y50" s="13"/>
      <c r="Z50" s="11"/>
      <c r="AA50" s="11"/>
      <c r="AB50" s="72"/>
      <c r="AC50" s="72"/>
      <c r="AD50" s="72"/>
      <c r="AE50" s="73">
        <v>38309.01</v>
      </c>
      <c r="AF50" s="73">
        <v>38309.01</v>
      </c>
    </row>
    <row r="51" spans="1:32" s="26" customFormat="1" ht="13.5" thickBot="1" x14ac:dyDescent="0.3">
      <c r="A51" s="84" t="s">
        <v>261</v>
      </c>
      <c r="B51" s="85"/>
      <c r="C51" s="85"/>
      <c r="D51" s="85"/>
      <c r="E51" s="85"/>
      <c r="F51" s="85"/>
      <c r="G51" s="85"/>
      <c r="H51" s="85"/>
      <c r="I51" s="85"/>
      <c r="J51" s="86"/>
      <c r="K51" s="74">
        <f>SUM(K19:K50)</f>
        <v>8506114.209999999</v>
      </c>
      <c r="L51" s="78"/>
      <c r="M51" s="79"/>
      <c r="N51" s="79"/>
      <c r="O51" s="80"/>
      <c r="P51" s="81"/>
      <c r="Q51" s="80"/>
      <c r="R51" s="82"/>
      <c r="S51" s="81"/>
      <c r="T51" s="46"/>
      <c r="U51" s="46"/>
      <c r="V51" s="46"/>
      <c r="W51" s="46"/>
      <c r="X51" s="46"/>
      <c r="Y51" s="46"/>
      <c r="Z51" s="46"/>
      <c r="AA51" s="74"/>
      <c r="AB51" s="74">
        <f>SUM(AB19:AB50)</f>
        <v>5356.58</v>
      </c>
      <c r="AC51" s="74">
        <f>SUM(AC19:AC50)</f>
        <v>0</v>
      </c>
      <c r="AD51" s="74">
        <f>SUM(AD19:AD50)</f>
        <v>0</v>
      </c>
      <c r="AE51" s="74">
        <f>SUM(AE19:AE50)</f>
        <v>2500442.7200000002</v>
      </c>
      <c r="AF51" s="74">
        <f>SUM(AF19:AF50)</f>
        <v>2500442.7200000002</v>
      </c>
    </row>
    <row r="53" spans="1:32" x14ac:dyDescent="0.25">
      <c r="A53" s="4" t="s">
        <v>153</v>
      </c>
    </row>
    <row r="54" spans="1:32" x14ac:dyDescent="0.25">
      <c r="A54" s="4" t="s">
        <v>251</v>
      </c>
    </row>
    <row r="56" spans="1:32" x14ac:dyDescent="0.25">
      <c r="A56" s="4" t="s">
        <v>183</v>
      </c>
    </row>
  </sheetData>
  <mergeCells count="7">
    <mergeCell ref="A51:J51"/>
    <mergeCell ref="A15:A18"/>
    <mergeCell ref="B15:F16"/>
    <mergeCell ref="G15:AF15"/>
    <mergeCell ref="G16:S16"/>
    <mergeCell ref="T16:AC16"/>
    <mergeCell ref="AD16:AF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ABR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2017-08-15T19:53:52Z</cp:lastPrinted>
  <dcterms:created xsi:type="dcterms:W3CDTF">2013-10-11T22:10:57Z</dcterms:created>
  <dcterms:modified xsi:type="dcterms:W3CDTF">2019-05-21T16:27:09Z</dcterms:modified>
</cp:coreProperties>
</file>