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ANO 2024\2024-PRESTAÇÃO DE CONTAS MENSAL\"/>
    </mc:Choice>
  </mc:AlternateContent>
  <bookViews>
    <workbookView xWindow="0" yWindow="0" windowWidth="28800" windowHeight="13500" tabRatio="779"/>
  </bookViews>
  <sheets>
    <sheet name="SAERB DIÁRIAS SERVIDOR FEV 2024" sheetId="1" r:id="rId1"/>
  </sheets>
  <calcPr calcId="162913"/>
</workbook>
</file>

<file path=xl/calcChain.xml><?xml version="1.0" encoding="utf-8"?>
<calcChain xmlns="http://schemas.openxmlformats.org/spreadsheetml/2006/main">
  <c r="AC18" i="1" l="1"/>
  <c r="AC23" i="1"/>
  <c r="X19" i="1"/>
  <c r="X18" i="1"/>
  <c r="G23" i="1"/>
  <c r="AB23" i="1" l="1"/>
  <c r="Z23" i="1"/>
  <c r="Y23" i="1"/>
  <c r="W23" i="1"/>
  <c r="V23" i="1"/>
  <c r="X23" i="1" l="1"/>
</calcChain>
</file>

<file path=xl/sharedStrings.xml><?xml version="1.0" encoding="utf-8"?>
<sst xmlns="http://schemas.openxmlformats.org/spreadsheetml/2006/main" count="116" uniqueCount="100">
  <si>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</si>
  <si>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</si>
  <si>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</si>
  <si>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</si>
  <si>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</si>
  <si>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</si>
  <si>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</si>
  <si>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</si>
  <si>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</si>
  <si>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</si>
  <si>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</si>
  <si>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</si>
  <si>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</si>
  <si>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</si>
  <si>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</si>
  <si>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</si>
  <si>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</si>
  <si>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</si>
  <si>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</si>
  <si>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</si>
  <si>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</si>
  <si>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</si>
  <si>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</si>
  <si>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</si>
  <si>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</si>
  <si>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</si>
  <si>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</si>
  <si>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</si>
  <si>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</si>
  <si>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</si>
  <si>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</si>
  <si>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</si>
  <si>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</si>
  <si>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</si>
  <si>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</si>
  <si>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</si>
  <si>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</si>
  <si>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</si>
  <si>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</si>
  <si>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</si>
  <si>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</si>
  <si>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</si>
  <si>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</si>
  <si>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</si>
  <si>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</si>
  <si>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</si>
  <si>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</si>
  <si>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</si>
  <si>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</si>
  <si>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PODER EXECUTIVO MUNICIPAL</t>
  </si>
  <si>
    <t>Fonte de Recursos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</si>
  <si>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</si>
  <si>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</si>
  <si>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</si>
  <si>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</si>
  <si>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</si>
  <si>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</si>
  <si>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</si>
  <si>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</si>
  <si>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</si>
  <si>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</si>
  <si>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</si>
  <si>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</si>
  <si>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</si>
  <si>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NADA CONSTA</t>
  </si>
  <si>
    <t>-</t>
  </si>
  <si>
    <t>TOTAL</t>
  </si>
  <si>
    <t>PRESTAÇÃO DE CONTAS MENSAL - EXERCÍCIO 2024</t>
  </si>
  <si>
    <t>Situação Quanto a Aprovação</t>
  </si>
  <si>
    <t>Nº do Contrato de Fornecimento Da Passagem</t>
  </si>
  <si>
    <t>Valor Recebido Em Complementação</t>
  </si>
  <si>
    <t>Resultado Líquido</t>
  </si>
  <si>
    <t>Nº de Diárias</t>
  </si>
  <si>
    <t>Valor Unitário Da Diária</t>
  </si>
  <si>
    <t>2705/2024</t>
  </si>
  <si>
    <t>038/2024</t>
  </si>
  <si>
    <t>PARTICIPAÇÃO DE CURSO DE PITOMETRIA NA EMPRESA SANESOLUTI COMÉRCIO DE INSTRUÇÕES E CONTROLE LTDA EM SÃO PAULO</t>
  </si>
  <si>
    <t>2 e 1/2</t>
  </si>
  <si>
    <t>AEREO</t>
  </si>
  <si>
    <t>3.3.90.14.00.00</t>
  </si>
  <si>
    <t>AC</t>
  </si>
  <si>
    <t>WILSON DE SOUZA VILELA</t>
  </si>
  <si>
    <t>MARIO MARCELO NASCIMENTO DE LIMA DA ROCHA</t>
  </si>
  <si>
    <t>RIO BRANCO - BRASÍLIA;                               BRASILIA-SÃO PAULO;                                                                 SÃO PAULO- BRASÍLIA;                          BRASÍLIA-RIO BRANCO</t>
  </si>
  <si>
    <t>039/2024</t>
  </si>
  <si>
    <t>SERVIDOR EFETIVO</t>
  </si>
  <si>
    <t>COORDENADOR DE SETOR</t>
  </si>
  <si>
    <t>DIRETORIA TÉCNICA E OPERACIONAL</t>
  </si>
  <si>
    <t>ENCANADOR</t>
  </si>
  <si>
    <t>112010069/2024</t>
  </si>
  <si>
    <t>112010070/2024</t>
  </si>
  <si>
    <t>29/02/204</t>
  </si>
  <si>
    <t>2704/2024</t>
  </si>
  <si>
    <t>Manual de Referência - 10ª EDIÇÃO - Anexos IV, VI, VII e VIII</t>
  </si>
  <si>
    <t xml:space="preserve">IDENTIFICAÇÃO DO ÓRGÃO/ENTIDADE/FUNDO: SERVIÇO DE ÁGUA E ESGOTO DE RIO BRANCO - SAERB </t>
  </si>
  <si>
    <t>REALIZADO ATÉ O MÊS/ANO (ACUMULADO): JANEIRO A FEVEREIRO/2024</t>
  </si>
  <si>
    <t>Data da Emissão: 04 de março de 2024</t>
  </si>
  <si>
    <t>Nome do responsável pela elaboração: Kelly Honorato da Silva Leite</t>
  </si>
  <si>
    <t xml:space="preserve">Nome do titular do Órgão/Entidade/Fundo (no exercício do cargo): Enoque Pereira de Lima 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</si>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</sst>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/>
    </xf>
    <xf numFmtId="44" fontId="5" fillId="0" borderId="0" xfId="2" applyFont="1" applyFill="1" applyAlignment="1">
      <alignment vertical="center"/>
    </xf>
    <xf numFmtId="44" fontId="6" fillId="0" borderId="0" xfId="2" applyFont="1" applyFill="1" applyAlignment="1">
      <alignment vertical="center"/>
    </xf>
    <xf numFmtId="44" fontId="5" fillId="0" borderId="0" xfId="2" applyFont="1" applyFill="1" applyAlignment="1">
      <alignment horizontal="left" vertical="center"/>
    </xf>
    <xf numFmtId="44" fontId="5" fillId="0" borderId="0" xfId="2" applyFont="1" applyFill="1" applyAlignment="1">
      <alignment horizontal="center" vertical="center"/>
    </xf>
    <xf numFmtId="44" fontId="6" fillId="0" borderId="14" xfId="2" applyFont="1" applyFill="1" applyBorder="1" applyAlignment="1">
      <alignment vertical="center"/>
    </xf>
    <xf numFmtId="44" fontId="2" fillId="0" borderId="2" xfId="2" applyFont="1" applyFill="1" applyBorder="1" applyAlignment="1">
      <alignment horizontal="center" vertical="center" wrapText="1"/>
    </xf>
    <xf numFmtId="44" fontId="2" fillId="0" borderId="5" xfId="2" applyFont="1" applyFill="1" applyBorder="1" applyAlignment="1">
      <alignment horizontal="center" vertical="center" wrapText="1"/>
    </xf>
    <xf numFmtId="44" fontId="2" fillId="0" borderId="16" xfId="2" applyFont="1" applyFill="1" applyBorder="1" applyAlignment="1">
      <alignment horizontal="center" vertical="center"/>
    </xf>
    <xf numFmtId="44" fontId="3" fillId="0" borderId="5" xfId="2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44" fontId="3" fillId="0" borderId="2" xfId="2" applyFont="1" applyFill="1" applyBorder="1" applyAlignment="1">
      <alignment horizontal="center" vertical="center"/>
    </xf>
    <xf numFmtId="44" fontId="2" fillId="0" borderId="21" xfId="2" applyFont="1" applyFill="1" applyBorder="1" applyAlignment="1">
      <alignment vertical="center"/>
    </xf>
    <xf numFmtId="44" fontId="2" fillId="0" borderId="0" xfId="2" applyFont="1" applyFill="1" applyAlignment="1">
      <alignment horizontal="center" vertical="center"/>
    </xf>
    <xf numFmtId="44" fontId="2" fillId="0" borderId="0" xfId="2" applyFont="1" applyFill="1" applyAlignment="1">
      <alignment horizontal="left" vertical="center"/>
    </xf>
    <xf numFmtId="44" fontId="3" fillId="0" borderId="0" xfId="2" applyFont="1" applyFill="1" applyAlignment="1">
      <alignment horizontal="left" vertical="center"/>
    </xf>
    <xf numFmtId="44" fontId="3" fillId="0" borderId="0" xfId="2" applyFont="1" applyFill="1" applyAlignment="1">
      <alignment vertical="center"/>
    </xf>
    <xf numFmtId="44" fontId="5" fillId="0" borderId="0" xfId="2" applyFont="1" applyFill="1" applyAlignment="1">
      <alignment horizontal="right" vertical="center"/>
    </xf>
    <xf numFmtId="44" fontId="6" fillId="0" borderId="0" xfId="2" applyFont="1" applyFill="1" applyAlignment="1">
      <alignment horizontal="right" vertical="center"/>
    </xf>
    <xf numFmtId="44" fontId="6" fillId="0" borderId="0" xfId="2" applyFont="1" applyFill="1" applyAlignment="1">
      <alignment horizontal="center" vertical="center"/>
    </xf>
    <xf numFmtId="44" fontId="6" fillId="0" borderId="14" xfId="2" applyFont="1" applyFill="1" applyBorder="1" applyAlignment="1">
      <alignment horizontal="right" vertical="center"/>
    </xf>
    <xf numFmtId="44" fontId="6" fillId="0" borderId="14" xfId="2" applyFont="1" applyFill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/>
    </xf>
    <xf numFmtId="44" fontId="2" fillId="0" borderId="5" xfId="2" applyFont="1" applyFill="1" applyBorder="1" applyAlignment="1">
      <alignment horizontal="center" vertical="center" wrapText="1"/>
    </xf>
    <xf numFmtId="44" fontId="2" fillId="0" borderId="21" xfId="2" applyFont="1" applyFill="1" applyBorder="1" applyAlignment="1">
      <alignment horizontal="right" vertical="center"/>
    </xf>
    <xf numFmtId="44" fontId="2" fillId="0" borderId="21" xfId="2" applyFont="1" applyFill="1" applyBorder="1" applyAlignment="1">
      <alignment horizontal="center" vertical="center"/>
    </xf>
    <xf numFmtId="44" fontId="2" fillId="0" borderId="0" xfId="2" applyFont="1" applyFill="1" applyBorder="1" applyAlignment="1">
      <alignment horizontal="right" vertical="center"/>
    </xf>
    <xf numFmtId="44" fontId="2" fillId="0" borderId="0" xfId="2" applyFont="1" applyFill="1" applyBorder="1" applyAlignment="1">
      <alignment vertical="center"/>
    </xf>
    <xf numFmtId="44" fontId="2" fillId="0" borderId="0" xfId="2" applyFont="1" applyFill="1" applyBorder="1" applyAlignment="1">
      <alignment horizontal="center" vertical="center"/>
    </xf>
    <xf numFmtId="44" fontId="3" fillId="0" borderId="0" xfId="2" applyFont="1" applyFill="1" applyAlignment="1">
      <alignment horizontal="right" vertical="center"/>
    </xf>
    <xf numFmtId="44" fontId="3" fillId="0" borderId="0" xfId="2" applyFont="1" applyFill="1" applyAlignment="1">
      <alignment horizontal="center" vertical="center"/>
    </xf>
    <xf numFmtId="44" fontId="2" fillId="0" borderId="16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597694</xdr:colOff>
      <xdr:row>0</xdr:row>
      <xdr:rowOff>38099</xdr:rowOff>
    </xdr:from>
    <xdr:to>
      <xdr:col>1</xdr:col>
      <xdr:colOff>500062</xdr:colOff>
      <xdr:row>3</xdr:row>
      <xdr:rowOff>11906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694" y="38099"/>
          <a:ext cx="509587" cy="509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showGridLines="0" tabSelected="1" zoomScale="80" zoomScaleNormal="80" workbookViewId="0">
      <selection activeCell="A27" sqref="A27"/>
    </sheetView>
  </sheetViews>
  <sheetFormatPr defaultRowHeight="12.75" x14ac:dyDescent="0.25"/>
  <cols>
    <col min="1" max="1" width="9.140625" style="3"/>
    <col min="2" max="2" width="16.42578125" style="3" customWidth="1"/>
    <col min="3" max="3" width="12.28515625" style="3" customWidth="1"/>
    <col min="4" max="4" width="12.42578125" style="3" customWidth="1"/>
    <col min="5" max="5" width="10" style="3" customWidth="1"/>
    <col min="6" max="6" width="51.42578125" style="3" customWidth="1"/>
    <col min="7" max="7" width="15.7109375" style="79" customWidth="1"/>
    <col min="8" max="8" width="9.85546875" style="3" customWidth="1"/>
    <col min="9" max="9" width="14" style="3" customWidth="1"/>
    <col min="10" max="10" width="29.7109375" style="3" customWidth="1"/>
    <col min="11" max="11" width="9.85546875" style="4" customWidth="1"/>
    <col min="12" max="12" width="13.140625" style="3" customWidth="1"/>
    <col min="13" max="13" width="16.5703125" style="3" customWidth="1"/>
    <col min="14" max="14" width="16.28515625" style="3" customWidth="1"/>
    <col min="15" max="15" width="15.140625" style="4" customWidth="1"/>
    <col min="16" max="16" width="15.42578125" style="4" customWidth="1"/>
    <col min="17" max="17" width="27.7109375" style="3" customWidth="1"/>
    <col min="18" max="19" width="17" style="3" customWidth="1"/>
    <col min="20" max="20" width="17.28515625" style="3" customWidth="1"/>
    <col min="21" max="21" width="15.7109375" style="3" customWidth="1"/>
    <col min="22" max="22" width="15.85546875" style="92" customWidth="1"/>
    <col min="23" max="23" width="16" style="79" customWidth="1"/>
    <col min="24" max="24" width="17" style="93" customWidth="1"/>
    <col min="25" max="25" width="15.140625" style="93" customWidth="1"/>
    <col min="26" max="26" width="23.85546875" style="79" customWidth="1"/>
    <col min="27" max="27" width="19.140625" style="3" customWidth="1"/>
    <col min="28" max="28" width="16.7109375" style="79" customWidth="1"/>
    <col min="29" max="29" width="17.140625" style="79" customWidth="1"/>
    <col min="30" max="30" width="16.7109375" style="3" customWidth="1"/>
    <col min="31" max="31" width="16.42578125" style="3" customWidth="1"/>
    <col min="32" max="32" width="22.42578125" style="3" customWidth="1"/>
    <col min="33" max="16384" width="9.140625" style="3"/>
  </cols>
  <sheetData>
    <row r="1" spans="1:35" s="37" customFormat="1" ht="14.25" x14ac:dyDescent="0.25">
      <c r="G1" s="64"/>
      <c r="K1" s="38"/>
      <c r="O1" s="38"/>
      <c r="P1" s="38"/>
      <c r="V1" s="80"/>
      <c r="W1" s="64"/>
      <c r="X1" s="67"/>
      <c r="Y1" s="67"/>
      <c r="Z1" s="64"/>
      <c r="AB1" s="64"/>
      <c r="AC1" s="64"/>
    </row>
    <row r="2" spans="1:35" s="37" customFormat="1" ht="14.25" x14ac:dyDescent="0.25">
      <c r="G2" s="64"/>
      <c r="K2" s="38"/>
      <c r="O2" s="38"/>
      <c r="P2" s="38"/>
      <c r="V2" s="80"/>
      <c r="W2" s="64"/>
      <c r="X2" s="67"/>
      <c r="Y2" s="67"/>
      <c r="Z2" s="64"/>
      <c r="AB2" s="64"/>
      <c r="AC2" s="64"/>
    </row>
    <row r="3" spans="1:35" s="37" customFormat="1" ht="14.25" x14ac:dyDescent="0.25">
      <c r="G3" s="64"/>
      <c r="K3" s="38"/>
      <c r="O3" s="38"/>
      <c r="P3" s="38"/>
      <c r="V3" s="80"/>
      <c r="W3" s="64"/>
      <c r="X3" s="67"/>
      <c r="Y3" s="67"/>
      <c r="Z3" s="64"/>
      <c r="AB3" s="64"/>
      <c r="AC3" s="64"/>
    </row>
    <row r="4" spans="1:35" s="39" customFormat="1" ht="15" x14ac:dyDescent="0.25">
      <c r="A4" s="39" t="s">
        <v>49</v>
      </c>
      <c r="G4" s="65"/>
      <c r="K4" s="40"/>
      <c r="O4" s="40"/>
      <c r="P4" s="40"/>
      <c r="V4" s="81"/>
      <c r="W4" s="65"/>
      <c r="X4" s="82"/>
      <c r="Y4" s="82"/>
      <c r="Z4" s="65"/>
      <c r="AB4" s="65"/>
      <c r="AC4" s="65"/>
    </row>
    <row r="5" spans="1:35" s="37" customFormat="1" ht="14.25" x14ac:dyDescent="0.25">
      <c r="G5" s="64"/>
      <c r="K5" s="38"/>
      <c r="O5" s="38"/>
      <c r="P5" s="38"/>
      <c r="V5" s="80"/>
      <c r="W5" s="64"/>
      <c r="X5" s="67"/>
      <c r="Y5" s="67"/>
      <c r="Z5" s="64"/>
      <c r="AB5" s="64"/>
      <c r="AC5" s="64"/>
    </row>
    <row r="6" spans="1:35" s="39" customFormat="1" ht="15" x14ac:dyDescent="0.25">
      <c r="A6" s="39" t="s">
        <v>67</v>
      </c>
      <c r="G6" s="65"/>
      <c r="K6" s="40"/>
      <c r="O6" s="40"/>
      <c r="P6" s="40"/>
      <c r="V6" s="81"/>
      <c r="W6" s="65"/>
      <c r="X6" s="82"/>
      <c r="Y6" s="82"/>
      <c r="Z6" s="65"/>
      <c r="AB6" s="65"/>
      <c r="AC6" s="65"/>
    </row>
    <row r="7" spans="1:35" s="37" customFormat="1" ht="14.25" x14ac:dyDescent="0.25">
      <c r="A7" s="37" t="s">
        <v>63</v>
      </c>
      <c r="G7" s="64"/>
      <c r="K7" s="38"/>
      <c r="L7" s="41"/>
      <c r="M7" s="41"/>
      <c r="N7" s="41"/>
      <c r="O7" s="38"/>
      <c r="P7" s="38"/>
      <c r="Q7" s="41"/>
      <c r="R7" s="41"/>
      <c r="S7" s="41"/>
      <c r="T7" s="41"/>
      <c r="U7" s="41"/>
      <c r="V7" s="80"/>
      <c r="W7" s="66"/>
      <c r="X7" s="67"/>
      <c r="Y7" s="67"/>
      <c r="Z7" s="66"/>
      <c r="AA7" s="41"/>
      <c r="AB7" s="66"/>
      <c r="AC7" s="66"/>
      <c r="AD7" s="41"/>
      <c r="AE7" s="41"/>
      <c r="AF7" s="41"/>
      <c r="AG7" s="41"/>
      <c r="AH7" s="41"/>
      <c r="AI7" s="41"/>
    </row>
    <row r="8" spans="1:35" s="37" customFormat="1" ht="14.25" x14ac:dyDescent="0.25">
      <c r="A8" s="37" t="s">
        <v>93</v>
      </c>
      <c r="F8" s="41"/>
      <c r="G8" s="66"/>
      <c r="H8" s="41"/>
      <c r="I8" s="41"/>
      <c r="J8" s="41"/>
      <c r="K8" s="38"/>
      <c r="L8" s="41"/>
      <c r="M8" s="41"/>
      <c r="N8" s="41"/>
      <c r="O8" s="38"/>
      <c r="P8" s="38"/>
      <c r="Q8" s="41"/>
      <c r="R8" s="41"/>
      <c r="S8" s="41"/>
      <c r="T8" s="41"/>
      <c r="U8" s="41"/>
      <c r="V8" s="80"/>
      <c r="W8" s="66"/>
      <c r="X8" s="67"/>
      <c r="Y8" s="67"/>
      <c r="Z8" s="66"/>
      <c r="AA8" s="41"/>
      <c r="AB8" s="66"/>
      <c r="AC8" s="66"/>
      <c r="AD8" s="41"/>
      <c r="AE8" s="41"/>
      <c r="AF8" s="41"/>
      <c r="AG8" s="41"/>
      <c r="AH8" s="41"/>
      <c r="AI8" s="41"/>
    </row>
    <row r="9" spans="1:35" s="37" customFormat="1" ht="14.25" x14ac:dyDescent="0.25">
      <c r="B9" s="38"/>
      <c r="C9" s="38"/>
      <c r="D9" s="38"/>
      <c r="E9" s="38"/>
      <c r="F9" s="38"/>
      <c r="G9" s="6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80"/>
      <c r="W9" s="67"/>
      <c r="X9" s="67"/>
      <c r="Y9" s="67"/>
      <c r="Z9" s="67"/>
      <c r="AA9" s="38"/>
      <c r="AB9" s="67"/>
      <c r="AC9" s="67"/>
      <c r="AD9" s="38"/>
      <c r="AE9" s="38"/>
      <c r="AF9" s="38"/>
      <c r="AG9" s="38"/>
      <c r="AH9" s="38"/>
      <c r="AI9" s="38"/>
    </row>
    <row r="10" spans="1:35" s="37" customFormat="1" ht="15" x14ac:dyDescent="0.25">
      <c r="A10" s="39" t="s">
        <v>94</v>
      </c>
      <c r="G10" s="64"/>
      <c r="K10" s="38"/>
      <c r="O10" s="38"/>
      <c r="P10" s="38"/>
      <c r="V10" s="80"/>
      <c r="W10" s="64"/>
      <c r="X10" s="67"/>
      <c r="Y10" s="67"/>
      <c r="Z10" s="64"/>
      <c r="AB10" s="64"/>
      <c r="AC10" s="64"/>
    </row>
    <row r="11" spans="1:35" s="37" customFormat="1" ht="15" x14ac:dyDescent="0.25">
      <c r="A11" s="39" t="s">
        <v>95</v>
      </c>
      <c r="G11" s="64"/>
      <c r="K11" s="38"/>
      <c r="O11" s="38"/>
      <c r="P11" s="38"/>
      <c r="V11" s="80"/>
      <c r="W11" s="64"/>
      <c r="X11" s="67"/>
      <c r="Y11" s="67"/>
      <c r="Z11" s="64"/>
      <c r="AB11" s="64"/>
      <c r="AC11" s="64"/>
    </row>
    <row r="12" spans="1:35" s="37" customFormat="1" ht="14.25" x14ac:dyDescent="0.25">
      <c r="G12" s="64"/>
      <c r="K12" s="38"/>
      <c r="O12" s="38"/>
      <c r="P12" s="38"/>
      <c r="V12" s="80"/>
      <c r="W12" s="64"/>
      <c r="X12" s="67"/>
      <c r="Y12" s="67"/>
      <c r="Z12" s="64"/>
      <c r="AB12" s="64"/>
      <c r="AC12" s="64"/>
    </row>
    <row r="13" spans="1:35" s="37" customFormat="1" ht="15.75" thickBot="1" x14ac:dyDescent="0.3">
      <c r="A13" s="42" t="s">
        <v>57</v>
      </c>
      <c r="B13" s="42"/>
      <c r="C13" s="42"/>
      <c r="D13" s="42"/>
      <c r="E13" s="42"/>
      <c r="F13" s="42"/>
      <c r="G13" s="68"/>
      <c r="H13" s="42"/>
      <c r="I13" s="42"/>
      <c r="J13" s="42"/>
      <c r="K13" s="43"/>
      <c r="L13" s="42"/>
      <c r="M13" s="42"/>
      <c r="N13" s="42"/>
      <c r="O13" s="43"/>
      <c r="P13" s="43"/>
      <c r="Q13" s="42"/>
      <c r="R13" s="42"/>
      <c r="S13" s="42"/>
      <c r="T13" s="42"/>
      <c r="U13" s="42"/>
      <c r="V13" s="83"/>
      <c r="W13" s="68"/>
      <c r="X13" s="84"/>
      <c r="Y13" s="84"/>
      <c r="Z13" s="68"/>
      <c r="AA13" s="42"/>
      <c r="AB13" s="68"/>
      <c r="AC13" s="68"/>
      <c r="AD13" s="42"/>
      <c r="AE13" s="42"/>
      <c r="AF13" s="42"/>
    </row>
    <row r="14" spans="1:35" s="4" customFormat="1" x14ac:dyDescent="0.25">
      <c r="A14" s="9" t="s">
        <v>15</v>
      </c>
      <c r="B14" s="10" t="s">
        <v>0</v>
      </c>
      <c r="C14" s="10"/>
      <c r="D14" s="10"/>
      <c r="E14" s="10"/>
      <c r="F14" s="10"/>
      <c r="G14" s="10"/>
      <c r="H14" s="10"/>
      <c r="I14" s="10"/>
      <c r="J14" s="10" t="s">
        <v>25</v>
      </c>
      <c r="K14" s="10"/>
      <c r="L14" s="10"/>
      <c r="M14" s="10"/>
      <c r="N14" s="10"/>
      <c r="O14" s="10" t="s">
        <v>1</v>
      </c>
      <c r="P14" s="10"/>
      <c r="Q14" s="10"/>
      <c r="R14" s="10"/>
      <c r="S14" s="11" t="s">
        <v>2</v>
      </c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4" t="s">
        <v>3</v>
      </c>
      <c r="AE14" s="14"/>
      <c r="AF14" s="15" t="s">
        <v>99</v>
      </c>
    </row>
    <row r="15" spans="1:35" s="4" customFormat="1" x14ac:dyDescent="0.25">
      <c r="A15" s="16"/>
      <c r="B15" s="17" t="s">
        <v>16</v>
      </c>
      <c r="C15" s="18" t="s">
        <v>4</v>
      </c>
      <c r="D15" s="19" t="s">
        <v>5</v>
      </c>
      <c r="E15" s="19" t="s">
        <v>6</v>
      </c>
      <c r="F15" s="17" t="s">
        <v>14</v>
      </c>
      <c r="G15" s="69" t="s">
        <v>73</v>
      </c>
      <c r="H15" s="20" t="s">
        <v>58</v>
      </c>
      <c r="I15" s="21" t="s">
        <v>72</v>
      </c>
      <c r="J15" s="19" t="s">
        <v>7</v>
      </c>
      <c r="K15" s="19" t="s">
        <v>8</v>
      </c>
      <c r="L15" s="17" t="s">
        <v>24</v>
      </c>
      <c r="M15" s="18" t="s">
        <v>9</v>
      </c>
      <c r="N15" s="19" t="s">
        <v>10</v>
      </c>
      <c r="O15" s="19" t="s">
        <v>11</v>
      </c>
      <c r="P15" s="19" t="s">
        <v>12</v>
      </c>
      <c r="Q15" s="19" t="s">
        <v>17</v>
      </c>
      <c r="R15" s="22" t="s">
        <v>13</v>
      </c>
      <c r="S15" s="20" t="s">
        <v>62</v>
      </c>
      <c r="T15" s="20" t="s">
        <v>50</v>
      </c>
      <c r="U15" s="20" t="s">
        <v>18</v>
      </c>
      <c r="V15" s="85" t="s">
        <v>19</v>
      </c>
      <c r="W15" s="85"/>
      <c r="X15" s="85"/>
      <c r="Y15" s="85"/>
      <c r="Z15" s="85"/>
      <c r="AA15" s="20" t="s">
        <v>69</v>
      </c>
      <c r="AB15" s="69" t="s">
        <v>20</v>
      </c>
      <c r="AC15" s="69" t="s">
        <v>23</v>
      </c>
      <c r="AD15" s="23"/>
      <c r="AE15" s="23"/>
      <c r="AF15" s="24"/>
    </row>
    <row r="16" spans="1:35" s="4" customFormat="1" ht="42.75" customHeight="1" x14ac:dyDescent="0.25">
      <c r="A16" s="16"/>
      <c r="B16" s="25"/>
      <c r="C16" s="18"/>
      <c r="D16" s="19"/>
      <c r="E16" s="19"/>
      <c r="F16" s="25"/>
      <c r="G16" s="70"/>
      <c r="H16" s="26"/>
      <c r="I16" s="21"/>
      <c r="J16" s="19"/>
      <c r="K16" s="19"/>
      <c r="L16" s="25"/>
      <c r="M16" s="18"/>
      <c r="N16" s="19"/>
      <c r="O16" s="19"/>
      <c r="P16" s="19"/>
      <c r="Q16" s="19"/>
      <c r="R16" s="22"/>
      <c r="S16" s="26"/>
      <c r="T16" s="26"/>
      <c r="U16" s="26"/>
      <c r="V16" s="86" t="s">
        <v>21</v>
      </c>
      <c r="W16" s="86" t="s">
        <v>22</v>
      </c>
      <c r="X16" s="86" t="s">
        <v>71</v>
      </c>
      <c r="Y16" s="86" t="s">
        <v>26</v>
      </c>
      <c r="Z16" s="86" t="s">
        <v>70</v>
      </c>
      <c r="AA16" s="26"/>
      <c r="AB16" s="70"/>
      <c r="AC16" s="70"/>
      <c r="AD16" s="27" t="s">
        <v>5</v>
      </c>
      <c r="AE16" s="27" t="s">
        <v>68</v>
      </c>
      <c r="AF16" s="24"/>
    </row>
    <row r="17" spans="1:42" s="4" customFormat="1" ht="13.5" thickBot="1" x14ac:dyDescent="0.3">
      <c r="A17" s="51"/>
      <c r="B17" s="52" t="s">
        <v>27</v>
      </c>
      <c r="C17" s="52" t="s">
        <v>51</v>
      </c>
      <c r="D17" s="52" t="s">
        <v>52</v>
      </c>
      <c r="E17" s="52" t="s">
        <v>28</v>
      </c>
      <c r="F17" s="52" t="s">
        <v>29</v>
      </c>
      <c r="G17" s="71" t="s">
        <v>30</v>
      </c>
      <c r="H17" s="52" t="s">
        <v>31</v>
      </c>
      <c r="I17" s="52" t="s">
        <v>32</v>
      </c>
      <c r="J17" s="52" t="s">
        <v>33</v>
      </c>
      <c r="K17" s="52" t="s">
        <v>34</v>
      </c>
      <c r="L17" s="52" t="s">
        <v>35</v>
      </c>
      <c r="M17" s="52" t="s">
        <v>36</v>
      </c>
      <c r="N17" s="52" t="s">
        <v>37</v>
      </c>
      <c r="O17" s="52" t="s">
        <v>38</v>
      </c>
      <c r="P17" s="52" t="s">
        <v>39</v>
      </c>
      <c r="Q17" s="52" t="s">
        <v>40</v>
      </c>
      <c r="R17" s="52" t="s">
        <v>41</v>
      </c>
      <c r="S17" s="52" t="s">
        <v>42</v>
      </c>
      <c r="T17" s="52" t="s">
        <v>43</v>
      </c>
      <c r="U17" s="52" t="s">
        <v>53</v>
      </c>
      <c r="V17" s="71" t="s">
        <v>44</v>
      </c>
      <c r="W17" s="71" t="s">
        <v>45</v>
      </c>
      <c r="X17" s="71" t="s">
        <v>59</v>
      </c>
      <c r="Y17" s="71" t="s">
        <v>47</v>
      </c>
      <c r="Z17" s="71" t="s">
        <v>54</v>
      </c>
      <c r="AA17" s="52" t="s">
        <v>46</v>
      </c>
      <c r="AB17" s="71" t="s">
        <v>48</v>
      </c>
      <c r="AC17" s="94" t="s">
        <v>60</v>
      </c>
      <c r="AD17" s="53" t="s">
        <v>55</v>
      </c>
      <c r="AE17" s="54" t="s">
        <v>56</v>
      </c>
      <c r="AF17" s="54" t="s">
        <v>61</v>
      </c>
    </row>
    <row r="18" spans="1:42" s="4" customFormat="1" ht="51" x14ac:dyDescent="0.25">
      <c r="A18" s="46">
        <v>1</v>
      </c>
      <c r="B18" s="46" t="s">
        <v>92</v>
      </c>
      <c r="C18" s="46" t="s">
        <v>75</v>
      </c>
      <c r="D18" s="47">
        <v>45323</v>
      </c>
      <c r="E18" s="48">
        <v>13705</v>
      </c>
      <c r="F18" s="49" t="s">
        <v>76</v>
      </c>
      <c r="G18" s="72">
        <v>413.66</v>
      </c>
      <c r="H18" s="46">
        <v>8</v>
      </c>
      <c r="I18" s="46" t="s">
        <v>77</v>
      </c>
      <c r="J18" s="49" t="s">
        <v>81</v>
      </c>
      <c r="K18" s="46">
        <v>701225</v>
      </c>
      <c r="L18" s="44" t="s">
        <v>85</v>
      </c>
      <c r="M18" s="44" t="s">
        <v>86</v>
      </c>
      <c r="N18" s="44" t="s">
        <v>87</v>
      </c>
      <c r="O18" s="47">
        <v>45329</v>
      </c>
      <c r="P18" s="47">
        <v>45331</v>
      </c>
      <c r="Q18" s="50" t="s">
        <v>83</v>
      </c>
      <c r="R18" s="46" t="s">
        <v>78</v>
      </c>
      <c r="S18" s="46" t="s">
        <v>79</v>
      </c>
      <c r="T18" s="46">
        <v>1899</v>
      </c>
      <c r="U18" s="46" t="s">
        <v>90</v>
      </c>
      <c r="V18" s="72">
        <v>1034.1500000000001</v>
      </c>
      <c r="W18" s="72">
        <v>1034.1500000000001</v>
      </c>
      <c r="X18" s="72">
        <f>V18-W18</f>
        <v>0</v>
      </c>
      <c r="Y18" s="72">
        <v>0</v>
      </c>
      <c r="Z18" s="72">
        <v>0</v>
      </c>
      <c r="AA18" s="46"/>
      <c r="AB18" s="72">
        <v>0</v>
      </c>
      <c r="AC18" s="72">
        <f>W18+AB18</f>
        <v>1034.1500000000001</v>
      </c>
      <c r="AD18" s="47">
        <v>45351</v>
      </c>
      <c r="AE18" s="46" t="s">
        <v>80</v>
      </c>
      <c r="AF18" s="46" t="s">
        <v>64</v>
      </c>
    </row>
    <row r="19" spans="1:42" s="4" customFormat="1" ht="51" x14ac:dyDescent="0.25">
      <c r="A19" s="28">
        <v>2</v>
      </c>
      <c r="B19" s="28" t="s">
        <v>74</v>
      </c>
      <c r="C19" s="28" t="s">
        <v>84</v>
      </c>
      <c r="D19" s="29">
        <v>45323</v>
      </c>
      <c r="E19" s="30">
        <v>13705</v>
      </c>
      <c r="F19" s="31" t="s">
        <v>76</v>
      </c>
      <c r="G19" s="73">
        <v>413.66</v>
      </c>
      <c r="H19" s="28">
        <v>8</v>
      </c>
      <c r="I19" s="28" t="s">
        <v>77</v>
      </c>
      <c r="J19" s="34" t="s">
        <v>82</v>
      </c>
      <c r="K19" s="28">
        <v>700059</v>
      </c>
      <c r="L19" s="32" t="s">
        <v>85</v>
      </c>
      <c r="M19" s="28" t="s">
        <v>88</v>
      </c>
      <c r="N19" s="32" t="s">
        <v>87</v>
      </c>
      <c r="O19" s="29">
        <v>45329</v>
      </c>
      <c r="P19" s="29">
        <v>45331</v>
      </c>
      <c r="Q19" s="33" t="s">
        <v>83</v>
      </c>
      <c r="R19" s="28" t="s">
        <v>78</v>
      </c>
      <c r="S19" s="28" t="s">
        <v>79</v>
      </c>
      <c r="T19" s="28">
        <v>1899</v>
      </c>
      <c r="U19" s="28" t="s">
        <v>89</v>
      </c>
      <c r="V19" s="73">
        <v>1034.1500000000001</v>
      </c>
      <c r="W19" s="73">
        <v>1034.1500000000001</v>
      </c>
      <c r="X19" s="72">
        <f>V19-W19</f>
        <v>0</v>
      </c>
      <c r="Y19" s="73">
        <v>0</v>
      </c>
      <c r="Z19" s="73">
        <v>0</v>
      </c>
      <c r="AA19" s="28"/>
      <c r="AB19" s="73">
        <v>0</v>
      </c>
      <c r="AC19" s="73">
        <v>1034.1500000000001</v>
      </c>
      <c r="AD19" s="28" t="s">
        <v>91</v>
      </c>
      <c r="AE19" s="28" t="s">
        <v>80</v>
      </c>
      <c r="AF19" s="28" t="s">
        <v>64</v>
      </c>
    </row>
    <row r="20" spans="1:42" x14ac:dyDescent="0.25">
      <c r="A20" s="28"/>
      <c r="B20" s="28"/>
      <c r="C20" s="28"/>
      <c r="D20" s="28"/>
      <c r="E20" s="28"/>
      <c r="F20" s="28"/>
      <c r="G20" s="73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73"/>
      <c r="W20" s="73"/>
      <c r="X20" s="73"/>
      <c r="Y20" s="73"/>
      <c r="Z20" s="73"/>
      <c r="AA20" s="28"/>
      <c r="AB20" s="73"/>
      <c r="AC20" s="73"/>
      <c r="AD20" s="28"/>
      <c r="AE20" s="28"/>
      <c r="AF20" s="28"/>
    </row>
    <row r="21" spans="1:42" x14ac:dyDescent="0.25">
      <c r="A21" s="28"/>
      <c r="B21" s="28"/>
      <c r="C21" s="28"/>
      <c r="D21" s="28"/>
      <c r="E21" s="28"/>
      <c r="F21" s="28"/>
      <c r="G21" s="73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73"/>
      <c r="W21" s="73"/>
      <c r="X21" s="73"/>
      <c r="Y21" s="73"/>
      <c r="Z21" s="73"/>
      <c r="AA21" s="28"/>
      <c r="AB21" s="73"/>
      <c r="AC21" s="73"/>
      <c r="AD21" s="28"/>
      <c r="AE21" s="28"/>
      <c r="AF21" s="28"/>
    </row>
    <row r="22" spans="1:42" ht="13.5" thickBot="1" x14ac:dyDescent="0.3">
      <c r="A22" s="45"/>
      <c r="B22" s="45"/>
      <c r="C22" s="45"/>
      <c r="D22" s="45"/>
      <c r="E22" s="45"/>
      <c r="F22" s="45"/>
      <c r="G22" s="7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74"/>
      <c r="W22" s="74"/>
      <c r="X22" s="74"/>
      <c r="Y22" s="74"/>
      <c r="Z22" s="74"/>
      <c r="AA22" s="45"/>
      <c r="AB22" s="74"/>
      <c r="AC22" s="74"/>
      <c r="AD22" s="45"/>
      <c r="AE22" s="45"/>
      <c r="AF22" s="45"/>
    </row>
    <row r="23" spans="1:42" s="5" customFormat="1" ht="13.5" thickBot="1" x14ac:dyDescent="0.3">
      <c r="A23" s="55" t="s">
        <v>66</v>
      </c>
      <c r="B23" s="56"/>
      <c r="C23" s="56"/>
      <c r="D23" s="56"/>
      <c r="E23" s="56"/>
      <c r="F23" s="57"/>
      <c r="G23" s="75">
        <f>SUM(G18:G22)</f>
        <v>827.32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9" t="s">
        <v>65</v>
      </c>
      <c r="T23" s="59" t="s">
        <v>65</v>
      </c>
      <c r="U23" s="60" t="s">
        <v>65</v>
      </c>
      <c r="V23" s="87">
        <f>SUM(V17:V22)</f>
        <v>2068.3000000000002</v>
      </c>
      <c r="W23" s="75">
        <f>SUM(W17:W22)</f>
        <v>2068.3000000000002</v>
      </c>
      <c r="X23" s="88">
        <f>SUM(X17:X22)</f>
        <v>0</v>
      </c>
      <c r="Y23" s="88">
        <f>SUM(Y17:Y22)</f>
        <v>0</v>
      </c>
      <c r="Z23" s="88">
        <f>SUM(Z17:Z22)</f>
        <v>0</v>
      </c>
      <c r="AA23" s="61" t="s">
        <v>65</v>
      </c>
      <c r="AB23" s="75">
        <f>SUM(AB17:AB22)</f>
        <v>0</v>
      </c>
      <c r="AC23" s="75">
        <f>SUM(AC17:AC22)</f>
        <v>2068.3000000000002</v>
      </c>
      <c r="AD23" s="62" t="s">
        <v>65</v>
      </c>
      <c r="AE23" s="62" t="s">
        <v>65</v>
      </c>
      <c r="AF23" s="63" t="s">
        <v>65</v>
      </c>
    </row>
    <row r="24" spans="1:42" x14ac:dyDescent="0.25">
      <c r="A24" s="7"/>
      <c r="B24" s="7"/>
      <c r="C24" s="7"/>
      <c r="D24" s="7"/>
      <c r="E24" s="7"/>
      <c r="F24" s="7"/>
      <c r="G24" s="7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"/>
      <c r="V24" s="89"/>
      <c r="W24" s="90"/>
      <c r="X24" s="91"/>
      <c r="Y24" s="91"/>
      <c r="Z24" s="90"/>
      <c r="AA24" s="2"/>
      <c r="AB24" s="90"/>
      <c r="AC24" s="90"/>
      <c r="AD24" s="35"/>
      <c r="AE24" s="35"/>
      <c r="AF24" s="6"/>
    </row>
    <row r="25" spans="1:42" x14ac:dyDescent="0.25">
      <c r="A25" s="36" t="s">
        <v>96</v>
      </c>
      <c r="B25" s="36"/>
      <c r="C25" s="36"/>
      <c r="D25" s="36"/>
      <c r="E25" s="36"/>
      <c r="F25" s="36"/>
      <c r="G25" s="77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77"/>
      <c r="W25" s="77"/>
      <c r="X25" s="77"/>
      <c r="Y25" s="77"/>
      <c r="Z25" s="77"/>
      <c r="AA25" s="36"/>
      <c r="AB25" s="77"/>
      <c r="AC25" s="77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x14ac:dyDescent="0.25">
      <c r="A26" s="36" t="s">
        <v>97</v>
      </c>
      <c r="B26" s="36"/>
      <c r="C26" s="36"/>
      <c r="D26" s="36"/>
      <c r="E26" s="36"/>
      <c r="F26" s="36"/>
      <c r="G26" s="77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77"/>
      <c r="W26" s="77"/>
      <c r="X26" s="77"/>
      <c r="Y26" s="77"/>
      <c r="Z26" s="77"/>
      <c r="AA26" s="36"/>
      <c r="AB26" s="77"/>
      <c r="AC26" s="77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x14ac:dyDescent="0.25">
      <c r="A27" s="36" t="s">
        <v>98</v>
      </c>
      <c r="B27" s="36"/>
      <c r="C27" s="36"/>
      <c r="D27" s="36"/>
      <c r="E27" s="36"/>
      <c r="F27" s="36"/>
      <c r="G27" s="77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77"/>
      <c r="W27" s="77"/>
      <c r="X27" s="77"/>
      <c r="Y27" s="77"/>
      <c r="Z27" s="77"/>
      <c r="AA27" s="36"/>
      <c r="AB27" s="77"/>
      <c r="AC27" s="77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x14ac:dyDescent="0.25">
      <c r="A28" s="8"/>
      <c r="B28" s="8"/>
      <c r="C28" s="8"/>
      <c r="D28" s="8"/>
      <c r="E28" s="8"/>
      <c r="F28" s="8"/>
      <c r="G28" s="78"/>
      <c r="H28" s="8"/>
      <c r="I28" s="8"/>
      <c r="J28" s="8"/>
    </row>
  </sheetData>
  <mergeCells count="32">
    <mergeCell ref="S15:S16"/>
    <mergeCell ref="T15:T16"/>
    <mergeCell ref="A23:F23"/>
    <mergeCell ref="J15:J16"/>
    <mergeCell ref="AD14:AE15"/>
    <mergeCell ref="D15:D16"/>
    <mergeCell ref="E15:E16"/>
    <mergeCell ref="M15:M16"/>
    <mergeCell ref="A14:A17"/>
    <mergeCell ref="O14:R14"/>
    <mergeCell ref="P15:P16"/>
    <mergeCell ref="AB15:AB16"/>
    <mergeCell ref="AC15:AC16"/>
    <mergeCell ref="AA15:AA16"/>
    <mergeCell ref="V15:Z15"/>
    <mergeCell ref="U15:U16"/>
    <mergeCell ref="AF14:AF16"/>
    <mergeCell ref="B14:I14"/>
    <mergeCell ref="S14:AC14"/>
    <mergeCell ref="F15:F16"/>
    <mergeCell ref="B15:B16"/>
    <mergeCell ref="L15:L16"/>
    <mergeCell ref="K15:K16"/>
    <mergeCell ref="J14:N14"/>
    <mergeCell ref="I15:I16"/>
    <mergeCell ref="G15:G16"/>
    <mergeCell ref="H15:H16"/>
    <mergeCell ref="R15:R16"/>
    <mergeCell ref="C15:C16"/>
    <mergeCell ref="O15:O16"/>
    <mergeCell ref="Q15:Q16"/>
    <mergeCell ref="N15:N16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SAERB DIÁRIAS SERVIDOR FEV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dcterms:created xsi:type="dcterms:W3CDTF">2013-10-11T22:14:02Z</dcterms:created>
  <dcterms:modified xsi:type="dcterms:W3CDTF">2024-03-04T18:58:53Z</dcterms:modified>
</cp:coreProperties>
</file>