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120" windowHeight="7710" tabRatio="786"/>
  </bookViews>
  <sheets>
    <sheet name="RBPREV LICITAÇÕES NOV 2019" sheetId="2" r:id="rId1"/>
  </sheets>
  <definedNames>
    <definedName name="_xlnm.Print_Area" localSheetId="0">'RBPREV LICITAÇÕES NOV 2019'!$A$13:$BI$48</definedName>
  </definedNames>
  <calcPr calcId="145621"/>
</workbook>
</file>

<file path=xl/calcChain.xml><?xml version="1.0" encoding="utf-8"?>
<calcChain xmlns="http://schemas.openxmlformats.org/spreadsheetml/2006/main">
  <c r="BE48" i="2" l="1"/>
  <c r="BF48" i="2"/>
  <c r="AM48" i="2"/>
  <c r="AL48" i="2"/>
  <c r="AK48" i="2"/>
  <c r="AJ48" i="2"/>
  <c r="AI48" i="2"/>
  <c r="AH48" i="2"/>
  <c r="AE48" i="2"/>
  <c r="AD48" i="2"/>
  <c r="S48" i="2"/>
  <c r="L48" i="2"/>
  <c r="AM34" i="2" l="1"/>
  <c r="AM33" i="2"/>
  <c r="AM32" i="2"/>
  <c r="AM31" i="2"/>
  <c r="AM30" i="2"/>
  <c r="AM29" i="2"/>
  <c r="AM28" i="2"/>
  <c r="AM27" i="2"/>
  <c r="AM26" i="2"/>
  <c r="AM24" i="2"/>
  <c r="AM23" i="2"/>
  <c r="AM22" i="2"/>
  <c r="AM21" i="2"/>
  <c r="AM20" i="2"/>
</calcChain>
</file>

<file path=xl/comments1.xml><?xml version="1.0" encoding="utf-8"?>
<comments xmlns="http://schemas.openxmlformats.org/spreadsheetml/2006/main">
  <authors>
    <author>Peixoto</author>
  </authors>
  <commentList>
    <comment ref="L27" authorId="0">
      <text>
        <r>
          <rPr>
            <b/>
            <sz val="9"/>
            <color indexed="81"/>
            <rFont val="Segoe UI"/>
            <family val="2"/>
          </rPr>
          <t>Peixoto:</t>
        </r>
        <r>
          <rPr>
            <sz val="9"/>
            <color indexed="81"/>
            <rFont val="Segoe UI"/>
            <family val="2"/>
          </rPr>
          <t xml:space="preserve">
Está correto? Não era pra ser um valor?</t>
        </r>
      </text>
    </comment>
  </commentList>
</comments>
</file>

<file path=xl/sharedStrings.xml><?xml version="1.0" encoding="utf-8"?>
<sst xmlns="http://schemas.openxmlformats.org/spreadsheetml/2006/main" count="617" uniqueCount="425">
  <si>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</si>
  <si>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</si>
  <si>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</si>
  <si>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</si>
  <si>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</si>
  <si>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</si>
  <si>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</si>
  <si>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</si>
  <si>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</si>
  <si>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</si>
  <si>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</si>
  <si>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</si>
  <si>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</si>
  <si>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</si>
  <si>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</si>
  <si>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</si>
  <si>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</si>
  <si>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</si>
  <si>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</si>
  <si>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</si>
  <si>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</si>
  <si>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</si>
  <si>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</si>
  <si>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</si>
  <si>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</si>
  <si>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</si>
  <si>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</si>
  <si>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</si>
  <si>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</si>
  <si>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</si>
  <si>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</si>
  <si>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</si>
  <si>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</si>
  <si>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</si>
  <si>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</si>
  <si>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</si>
  <si>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</si>
  <si>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</si>
  <si>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</si>
  <si>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</si>
  <si>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</si>
  <si>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</si>
  <si>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</si>
  <si>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</si>
  <si>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</si>
  <si>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</si>
  <si>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</si>
  <si>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</si>
  <si>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</si>
  <si>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</si>
  <si>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</si>
  <si>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</si>
  <si>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</si>
  <si>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</si>
  <si>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</si>
  <si>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</si>
  <si>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</si>
  <si>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</si>
  <si>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</si>
  <si>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</si>
  <si>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</si>
  <si>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</si>
  <si>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</si>
  <si>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</si>
  <si>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</si>
  <si>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</si>
  <si>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</si>
  <si>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</si>
  <si>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</si>
  <si>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</si>
  <si>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</si>
  <si>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</si>
  <si>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</si>
  <si>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</si>
  <si>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</si>
  <si>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</si>
  <si>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</si>
  <si>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</si>
  <si>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</si>
  <si>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</si>
  <si>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</si>
  <si>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</si>
  <si>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</si>
  <si>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</si>
  <si>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</si>
  <si>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</si>
  <si>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</si>
  <si>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</si>
  <si>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</si>
  <si>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</si>
  <si>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</si>
  <si>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</si>
  <si>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</si>
  <si>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</si>
  <si>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</si>
  <si>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</si>
  <si>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</si>
  <si>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</si>
  <si>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</si>
  <si>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</si>
  <si>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</si>
  <si>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</si>
  <si>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</si>
  <si>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</si>
  <si>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</si>
  <si>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</si>
  <si>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</si>
  <si>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</si>
  <si>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</si>
  <si>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</si>
  <si>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</si>
  <si>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</si>
  <si>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</si>
  <si>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</si>
  <si>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</si>
  <si>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Coluna</t>
  </si>
  <si>
    <t>Instrução</t>
  </si>
  <si>
    <t>Informar o número do processo administrativo autuado no órgão/entidade responsável pela aquisição dos bens ou serviços</t>
  </si>
  <si>
    <t>Informar o número sequencial do procedimento licitatório (Ex.: Tomada de Preços nº 001/2014; Pregão nº 025/2014, etc.)</t>
  </si>
  <si>
    <t xml:space="preserve">Informar a modalidade da licitação especificada na LF nº 8.666/93, LF nº 10.520/2002, LF nº 12.462/2011, conforme o caso 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</si>
  <si>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</si>
  <si>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</si>
  <si>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</si>
  <si>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 xml:space="preserve">Informar o número do contrato </t>
  </si>
  <si>
    <t>Informar o nome completo da pessoa física ou jurídica que figura no instrumento de contrato como responsável pela execução do objeto contratual</t>
  </si>
  <si>
    <t xml:space="preserve">(j) 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</si>
  <si>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</si>
  <si>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</si>
  <si>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</si>
  <si>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</si>
  <si>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</si>
  <si>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</si>
  <si>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</si>
  <si>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</si>
  <si>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</si>
  <si>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</si>
  <si>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>Informar dia, mês e ano do início da vigência e do término quando a alteração se referir a prazo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</si>
  <si>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</si>
  <si>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</si>
  <si>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(ad)</t>
  </si>
  <si>
    <t>informar o valor decorrente da supressão que se fizer na obra, serviço ou compra, quando for o caso</t>
  </si>
  <si>
    <t>Informar o valor atualizado do contrato, após a alteração quando for o caso</t>
  </si>
  <si>
    <t>(ah)</t>
  </si>
  <si>
    <t>Informar o total da despesa empenhada desde o início da vigência do contrato até a data da última atualização deste Demonstrativo</t>
  </si>
  <si>
    <t>Preencher somente quando o contrato for decorrente de adesão a registro de preços</t>
  </si>
  <si>
    <t>Informar o número da Ata de Registro de Preços aderida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</si>
  <si>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</si>
  <si>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</si>
  <si>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Informar o número do Diário Oficial do Estado de publicação do extrato de termo de adesão à ata de registro de preços pelo órgão aderente</t>
  </si>
  <si>
    <t>Preencher somente quando o contrato for oriundo de processo de dispensa ou inexigibilidade de licitação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</si>
  <si>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</si>
  <si>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</si>
  <si>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</si>
  <si>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</si>
  <si>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</si>
  <si>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</si>
  <si>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</si>
  <si>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</si>
  <si>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</si>
  <si>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</si>
  <si>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</si>
  <si>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</si>
  <si>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</si>
  <si>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</si>
  <si>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</si>
  <si>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</si>
  <si>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Instruções de Preenchimento</t>
  </si>
  <si>
    <t>(ai) = (k) - (ae) + (ad) + (ah)</t>
  </si>
  <si>
    <t>Executado até 2016</t>
  </si>
  <si>
    <t xml:space="preserve">(ak) </t>
  </si>
  <si>
    <t xml:space="preserve"> Executado no Exercício 2017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</si>
  <si>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</si>
  <si>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</si>
  <si>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</si>
  <si>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</si>
  <si>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</si>
  <si>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</si>
  <si>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</si>
  <si>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Informar o tipo de instrumento de alteração, se Termo Aditivo ou Termo de Apostilamento</t>
  </si>
  <si>
    <t>Informar o número do termo aditivo ou de apostilamento ao contrato, quando for o caso</t>
  </si>
  <si>
    <t>Informar o dia, mês e ano da assinatura do instrumento de alteração, quando for o caso</t>
  </si>
  <si>
    <t>Informar o número do Diário Oficial do Estado em que foi feita a publicação resumida do instrumento de alteração</t>
  </si>
  <si>
    <t>Informar o motivo da alteração do contrato original formalizada no termo aditivo ou de apostilamento</t>
  </si>
  <si>
    <t>(z) (aa)</t>
  </si>
  <si>
    <t>(ab ) (ac)</t>
  </si>
  <si>
    <t>Informar a data de concessão do reajuste, quando for o caso</t>
  </si>
  <si>
    <t>Informar o % de reajuste concedido</t>
  </si>
  <si>
    <t>Informar o valor do reajuste concedido</t>
  </si>
  <si>
    <t>Informar o valor da despesa empenhada até 31 de dezembro de 2016, caso o contrato tenha sido firmado em exercício anterior a 2017</t>
  </si>
  <si>
    <t>Informar o valor da despesa empenhada somente no exercício 2017</t>
  </si>
  <si>
    <t>(am) até (ap)</t>
  </si>
  <si>
    <t>(aq) até (av)</t>
  </si>
  <si>
    <t xml:space="preserve">(aq) </t>
  </si>
  <si>
    <t>(aw) até (bj)</t>
  </si>
  <si>
    <t>(ba) (bb)</t>
  </si>
  <si>
    <t>Informar se a execução física da obra foi concluída em 2017, utilizando S = sim e N = não</t>
  </si>
  <si>
    <t>Informar se a execução física da obra se encontra em andamento no exercício de 2017, utilizando S = Sim e N = não</t>
  </si>
  <si>
    <t>344/2014</t>
  </si>
  <si>
    <t>122/2014/CPL/PMRB</t>
  </si>
  <si>
    <t>Pregão - SRP</t>
  </si>
  <si>
    <t>Menor Preço</t>
  </si>
  <si>
    <t>Transporte, pessoas físicas ou jurídicas, em veículos leves com condutor</t>
  </si>
  <si>
    <t>11.490
03/02/2015</t>
  </si>
  <si>
    <t>CONTRATO Nº 02/2015</t>
  </si>
  <si>
    <t>Gualter Lopes de Sá</t>
  </si>
  <si>
    <t xml:space="preserve">646.204.252-49 </t>
  </si>
  <si>
    <t xml:space="preserve">33.90.36.00 </t>
  </si>
  <si>
    <t>014/2016</t>
  </si>
  <si>
    <t>014/2016/RBPREV</t>
  </si>
  <si>
    <t>Dispensa</t>
  </si>
  <si>
    <t>-</t>
  </si>
  <si>
    <t>Assessoria Técnica,Financeira,Investimento e Atuarial</t>
  </si>
  <si>
    <t>11.798/2016</t>
  </si>
  <si>
    <t>00.360.305/0001-04</t>
  </si>
  <si>
    <t>33.90.39.00</t>
  </si>
  <si>
    <t xml:space="preserve">014/2016 </t>
  </si>
  <si>
    <t>Locação de impressoras</t>
  </si>
  <si>
    <t>11.820/2016</t>
  </si>
  <si>
    <t>006/2016</t>
  </si>
  <si>
    <t>ACRE COMÉRCIO IMP. E EXP LTDA</t>
  </si>
  <si>
    <t>13.831.827/0001-99</t>
  </si>
  <si>
    <t xml:space="preserve">33.90.39.00 </t>
  </si>
  <si>
    <t>135/2016</t>
  </si>
  <si>
    <t>047/2016/CPL/PMRB</t>
  </si>
  <si>
    <t>Manutenção (preventiva e corretiva) de condicionadores de ar e bebedouro</t>
  </si>
  <si>
    <t>11.866 / 2016</t>
  </si>
  <si>
    <t>010/2016</t>
  </si>
  <si>
    <t>WAGNER E SILVA LTDA</t>
  </si>
  <si>
    <t>84.312.602/0001-74</t>
  </si>
  <si>
    <t>209/2016</t>
  </si>
  <si>
    <t>061/2016/CPL/PMRB</t>
  </si>
  <si>
    <t>Locação de Software, Via Web - auxiliar a gestão dos recursos financeiros do RPPS</t>
  </si>
  <si>
    <t>009/2016</t>
  </si>
  <si>
    <t>CRÉDITO &amp; MERCADO GESTÃO DE VALORES MOBILIÁRIOS LTDA</t>
  </si>
  <si>
    <t>11.340.009/0001-68</t>
  </si>
  <si>
    <t>33.90.30.00</t>
  </si>
  <si>
    <t>049/2016</t>
  </si>
  <si>
    <t>Proc. 049/2016</t>
  </si>
  <si>
    <t>Cartão e Serviços Correios</t>
  </si>
  <si>
    <t>Contrato 011/2016</t>
  </si>
  <si>
    <t>Empresa Brasileira de Correios e Telegráfos - Correios</t>
  </si>
  <si>
    <t>34.028.316/7709-95</t>
  </si>
  <si>
    <t>11.961
23/12/2016</t>
  </si>
  <si>
    <t>R. S. FREITAS JUCÁ - ME</t>
  </si>
  <si>
    <t>026/2017/CPL/PMRB</t>
  </si>
  <si>
    <t>010/2017</t>
  </si>
  <si>
    <t>07.190.927/0001-80</t>
  </si>
  <si>
    <t>12.090 07/07/2017</t>
  </si>
  <si>
    <t>11.866/2016</t>
  </si>
  <si>
    <t>12.031 11/04/2017</t>
  </si>
  <si>
    <t>SECRETARIA MUNICIPAL DE CIDADANIA E ASSISTENCIA SOCIAL</t>
  </si>
  <si>
    <t>12.007/2017</t>
  </si>
  <si>
    <t>Contrato Continuado 60 (sessenta) meses</t>
  </si>
  <si>
    <t>11.774 04/04/2016</t>
  </si>
  <si>
    <t>Agência de viagens especializada em emissão de passagens aéreas ou terrestres</t>
  </si>
  <si>
    <t xml:space="preserve">33.90.33.00 </t>
  </si>
  <si>
    <t>242/2017</t>
  </si>
  <si>
    <t>11.968/2017</t>
  </si>
  <si>
    <t>JF TURISMO EIRELI - EPP</t>
  </si>
  <si>
    <t>112/2017/CPL/PMRB</t>
  </si>
  <si>
    <t>03.338.410/0001-57</t>
  </si>
  <si>
    <t>001/2017+AM26:AP39AM26:AP40</t>
  </si>
  <si>
    <t>095/2016</t>
  </si>
  <si>
    <t>17.733.605/001-94</t>
  </si>
  <si>
    <t>12.186  27/11/2017</t>
  </si>
  <si>
    <t>Prestação de serviço destinado ao recebimento e tratamento do Documento de Arrecadação Previdênciária - DAP</t>
  </si>
  <si>
    <t>013/2017</t>
  </si>
  <si>
    <t xml:space="preserve">Obs.: o valor aprurado das tarifas será abatido do Contrato  PEM CAIXA/2016 </t>
  </si>
  <si>
    <t>CAIXA ECONÔMICA FEDERAL</t>
  </si>
  <si>
    <t>12.249/2018</t>
  </si>
  <si>
    <t>Locação de Imóvel</t>
  </si>
  <si>
    <t>064/2018</t>
  </si>
  <si>
    <t xml:space="preserve">014/2018 </t>
  </si>
  <si>
    <t>TAPIRI COMERCIO DE ALIMENTOS EIRELLI</t>
  </si>
  <si>
    <t>04.005.997/0001-23</t>
  </si>
  <si>
    <t>12.340 10/07/2018</t>
  </si>
  <si>
    <t xml:space="preserve"> Executado no Exercício 2018</t>
  </si>
  <si>
    <t>Locação de impressora</t>
  </si>
  <si>
    <t>101/2018</t>
  </si>
  <si>
    <t>Serviços de arrecadação de tributos e demais receitas do RBPREV</t>
  </si>
  <si>
    <t>012/2018</t>
  </si>
  <si>
    <t>BANCO DO BRASIL S.A</t>
  </si>
  <si>
    <t>12.375 29/08/2018</t>
  </si>
  <si>
    <t>00.000.000/5112-85</t>
  </si>
  <si>
    <t>93/2018</t>
  </si>
  <si>
    <t>046/2018/CPL/PMRB</t>
  </si>
  <si>
    <t>Serviços Reprograficos</t>
  </si>
  <si>
    <t>12.268/2018</t>
  </si>
  <si>
    <t>S. L. DE CASTRO - ME</t>
  </si>
  <si>
    <t>01.019.548/0001-20</t>
  </si>
  <si>
    <t>G. S. SILVEIRA - ME</t>
  </si>
  <si>
    <t>84.313.923/0001-93</t>
  </si>
  <si>
    <t>DIGICÓPIAS LTDA</t>
  </si>
  <si>
    <t>06.234.024/0001-91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</si>
  <si>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</si>
  <si>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</si>
  <si>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</si>
  <si>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</si>
  <si>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Empenho nº 082030155/2018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</si>
  <si>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</si>
  <si>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</si>
  <si>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</si>
  <si>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</si>
  <si>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</si>
  <si>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</si>
  <si>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</si>
  <si>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</si>
  <si>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 xml:space="preserve"> DO ART. 24, INCISO II, C/C ART. 23, INCISO VIII, DA LEI Nº 8.666/1993</t>
  </si>
  <si>
    <t xml:space="preserve"> DO ART. 24, INCISO VIII, DA LEI Nº 8.666/1993</t>
  </si>
  <si>
    <t>Nº conforme publicação no DOE nº  11.798, fls. 137
 004/2016</t>
  </si>
  <si>
    <t>034/2016/CPL/PMRB</t>
  </si>
  <si>
    <t>169/2018</t>
  </si>
  <si>
    <t>027/2018/CPL/PMRB</t>
  </si>
  <si>
    <t>Veiculo automotor com duas rodas, tipo motocicleta, com condutor para atender demanda do RBPREV</t>
  </si>
  <si>
    <t>M.C.CAVALCANTE OLIVEIRA</t>
  </si>
  <si>
    <t>17.483.432/0001-01</t>
  </si>
  <si>
    <t>13/2018</t>
  </si>
  <si>
    <t>SECRETARIA MUNICIPAL DE CIDADANIA E ASSISTÊNCIA SOCIAL-SEMCAS</t>
  </si>
  <si>
    <t>12.463 03/01/2019</t>
  </si>
  <si>
    <t>001/2019</t>
  </si>
  <si>
    <t>222/2018</t>
  </si>
  <si>
    <t>082/2018/CPL/PMRB</t>
  </si>
  <si>
    <t>12.381/2018</t>
  </si>
  <si>
    <t>019/2018</t>
  </si>
  <si>
    <t>12.417/2018</t>
  </si>
  <si>
    <t>12.481 30/01/2019</t>
  </si>
  <si>
    <t>Contratação de Pessoa Jurídica para fornecimento de material permanente</t>
  </si>
  <si>
    <t>12.468 10/01/2019</t>
  </si>
  <si>
    <t>004/2019</t>
  </si>
  <si>
    <t>005/2019</t>
  </si>
  <si>
    <t>006/2019</t>
  </si>
  <si>
    <t>002/2019</t>
  </si>
  <si>
    <t>003/2019</t>
  </si>
  <si>
    <t>MS SERVIÇOS COMÉRCIO E REPRESENTAÇÕES EIRELI – ME</t>
  </si>
  <si>
    <t>606.650.092-91</t>
  </si>
  <si>
    <t xml:space="preserve">44.90.52.00 </t>
  </si>
  <si>
    <t>AMAZOM IMP. E EXP. EIRELI - EPP</t>
  </si>
  <si>
    <t>527.626.102-49</t>
  </si>
  <si>
    <t xml:space="preserve">Prorrogação de prazo
</t>
  </si>
  <si>
    <t>40/2019</t>
  </si>
  <si>
    <t>Contração de empresa para prestação de serviço de capacitação com a equipe do RBPREV para apoio à realização/revisão do planejamento estratégico da Instituição</t>
  </si>
  <si>
    <t>007/2019</t>
  </si>
  <si>
    <t>CONSULTORIAS AMBIENTAIS EM NEGÓCIOS SUSTENTÁVEIS LTDA</t>
  </si>
  <si>
    <t>05.944.532/0001-09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</si>
  <si>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</si>
  <si>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</si>
  <si>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</si>
  <si>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</si>
  <si>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</si>
  <si>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</si>
  <si>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</si>
  <si>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</si>
  <si>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</si>
  <si>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</si>
  <si>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</si>
  <si>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</si>
  <si>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010/2019</t>
  </si>
  <si>
    <t>011/2019</t>
  </si>
  <si>
    <t>012/2019</t>
  </si>
  <si>
    <t>013/2019</t>
  </si>
  <si>
    <t>063/2018</t>
  </si>
  <si>
    <t>SRP Nº 037/2018</t>
  </si>
  <si>
    <t>Constitui objeto do presente Contrato a Contratação de Empresa para aquisição de Material Gráfico, conforme especificações contidas no Termo de Referência Anexo I do Edital do Pregão Presencial para Registro de Preços nº 037/2018 e no Anexo Único deste Instrumento. Este Termo de Contrato vincula-se ao Edital do Pregão nº 037/2018 e seus anexos, à Ata de Registro de Preços e à proposta vencedora, independentemente de transcrição.</t>
  </si>
  <si>
    <t>CIPRIANI &amp; CIPRIANI LTDA</t>
  </si>
  <si>
    <t>01.805.545/0001-38</t>
  </si>
  <si>
    <t>F. B. AMORIM JUNIOR - ME</t>
  </si>
  <si>
    <t>GRÁFICA GLOBO LTDA</t>
  </si>
  <si>
    <t>03.802.085/0001-10</t>
  </si>
  <si>
    <t xml:space="preserve">04.521.035/0001-27 </t>
  </si>
  <si>
    <t>236/2018</t>
  </si>
  <si>
    <t>ESYWORLD SISTEMAS E INFORMÁTICA LTDA</t>
  </si>
  <si>
    <t>03.899.222/0001-86</t>
  </si>
  <si>
    <t>Nº Processo 
Administrativo</t>
  </si>
  <si>
    <t>Nº DOE da publicação 
do Edital</t>
  </si>
  <si>
    <t>1º/06/2019</t>
  </si>
  <si>
    <t>201/2019</t>
  </si>
  <si>
    <t>014/2019</t>
  </si>
  <si>
    <t xml:space="preserve">Câmra de Dirigentes Lojistas de Rio Branco </t>
  </si>
  <si>
    <t>05.527.232/0001-16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</si>
  <si>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</si>
  <si>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</si>
  <si>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</si>
  <si>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Aquisição de 27 (vinte e sete) Licenças de Antivírus visando proteger os equipamentos de informática e os dados da rede do RBPREV, de acordo com as especificações presentes no Contrato e em conformidade com a proposta apresentada.</t>
  </si>
  <si>
    <t>Aquisição de Certificado Digital A3 com utilização de Token criptográfico para pessoa física e com validade de 36(trinta e seis) meses, de acordo com especificações presentes no Termo e em conformidade com a proposta apresentada, a fim de atender as necessidades do Instituto de Previdência do Município de Rio Branco – RBPREV</t>
  </si>
  <si>
    <t>Empresa W.L.ISRAEL - ME</t>
  </si>
  <si>
    <t>27.582.639/0001-89</t>
  </si>
  <si>
    <t>Secretaria Municipal da Casa Civil</t>
  </si>
  <si>
    <t>12.629</t>
  </si>
  <si>
    <t xml:space="preserve">080/2017 </t>
  </si>
  <si>
    <t>Termo Aditivo</t>
  </si>
  <si>
    <t xml:space="preserve">
26/12/2019
13/08/2019</t>
  </si>
  <si>
    <t xml:space="preserve">
1º/01/2019
1º/07/2019</t>
  </si>
  <si>
    <t xml:space="preserve">
31/12/2019
-</t>
  </si>
  <si>
    <t>Prorrogação de prazo e acréscimo de valor
art. 79, inciso II, da Lei Federal nº 8.666</t>
  </si>
  <si>
    <t xml:space="preserve">
12.463
12.618</t>
  </si>
  <si>
    <t>Termo Aditivo
Termo de Distrato</t>
  </si>
  <si>
    <t>5º Aditivo ao contrato 002/2015
Distrato do contrato nº 002/2015</t>
  </si>
  <si>
    <t>015/2019</t>
  </si>
  <si>
    <t>Prorrogação de prazo</t>
  </si>
  <si>
    <t>3º Aditivo ao contrato 006/2016</t>
  </si>
  <si>
    <t>3º Aditivo ao contrato 009/2016</t>
  </si>
  <si>
    <t>2º Aditivo ao contrato 010/2017</t>
  </si>
  <si>
    <t>3º Aditivo ao contrato 010/2016</t>
  </si>
  <si>
    <t>2º Aditivo ao contrato 011/2016</t>
  </si>
  <si>
    <t>1ºAditivo, contrato 014/2018</t>
  </si>
  <si>
    <t>1º Aditivo ao contrato 024/2018</t>
  </si>
  <si>
    <t>1º Aditivo ao contrato 010/2019</t>
  </si>
  <si>
    <t>Alteração de valor</t>
  </si>
  <si>
    <t>74/2019</t>
  </si>
  <si>
    <t>016/2019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</si>
  <si>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Estados, do Distrito Federal e dos Municípios – Pró-Gestão RPPS, quanto aos critérios estabelecidos no Nível I, que visa a adoção de práticas de gestão previdenciária relativas a Controles Internos, Governança Corporativa e Educação Previdenciária</t>
  </si>
  <si>
    <t>Instituto de Certificação Qualidade Brasil -  ICQ BRASIL</t>
  </si>
  <si>
    <t>01.659.386/0001-00</t>
  </si>
  <si>
    <t>PODER EXECUTIVO MUNICIPAL</t>
  </si>
  <si>
    <t>PRESTAÇÃO DE CONTAS MENSAL - EXERCÍCIO 2019</t>
  </si>
  <si>
    <t>RESOLUÇÃO Nº 87, DE 28 DE NOVEMBRO DE 2013 - TRIBUNAL DE CONTAS DO ESTADO DO ACRE</t>
  </si>
  <si>
    <t>Manual de Referência - Anexo VI</t>
  </si>
  <si>
    <r>
      <t xml:space="preserve">MÊS/ANO: </t>
    </r>
    <r>
      <rPr>
        <b/>
        <sz val="11"/>
        <rFont val="Calibri"/>
        <family val="2"/>
        <scheme val="minor"/>
      </rPr>
      <t>JANEIRO A NOVEMBRO/2019</t>
    </r>
  </si>
  <si>
    <r>
      <t xml:space="preserve">ÓRGÃO/ENTIDADE/FUNDO: </t>
    </r>
    <r>
      <rPr>
        <b/>
        <sz val="11"/>
        <rFont val="Calibri"/>
        <family val="2"/>
        <scheme val="minor"/>
      </rPr>
      <t>INSITUTO DE PREVIDÊNCIA DO MUNICÍPIO DE RIO BRANCO - RBPREV</t>
    </r>
  </si>
  <si>
    <t>TOTAL</t>
  </si>
  <si>
    <r>
      <t xml:space="preserve">Nome do responsável pela elaboração: </t>
    </r>
    <r>
      <rPr>
        <b/>
        <sz val="10"/>
        <rFont val="Calibri"/>
        <family val="2"/>
        <scheme val="minor"/>
      </rPr>
      <t>Marcelo Castro Macêdo</t>
    </r>
  </si>
  <si>
    <r>
      <t xml:space="preserve">Nome do titular do Órgão/Entidade/Fundo (no exercício do cargo): </t>
    </r>
    <r>
      <rPr>
        <b/>
        <sz val="10"/>
        <rFont val="Calibri"/>
        <family val="2"/>
        <scheme val="minor"/>
      </rPr>
      <t>Raquel de Araújo Nogueira</t>
    </r>
    <r>
      <rPr>
        <sz val="10"/>
        <rFont val="Calibri"/>
        <family val="2"/>
        <scheme val="minor"/>
      </rPr>
      <t xml:space="preserve"> - Diretora-Presidente do RBPREV </t>
    </r>
  </si>
  <si>
    <r>
      <t>DATA:</t>
    </r>
    <r>
      <rPr>
        <b/>
        <sz val="11"/>
        <rFont val="Calibri"/>
        <family val="2"/>
        <scheme val="minor"/>
      </rPr>
      <t xml:space="preserve"> 28/11/2019</t>
    </r>
  </si>
  <si>
    <t>Concluída em 2019</t>
  </si>
  <si>
    <t>Em andamento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</si>
</sst>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4" fontId="7" fillId="0" borderId="0" xfId="1" applyFont="1" applyFill="1" applyAlignment="1">
      <alignment horizontal="left" vertical="center"/>
    </xf>
    <xf numFmtId="44" fontId="7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7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23" xfId="1" applyFont="1" applyFill="1" applyBorder="1" applyAlignment="1">
      <alignment vertical="center" wrapText="1"/>
    </xf>
    <xf numFmtId="44" fontId="5" fillId="0" borderId="0" xfId="1" applyFont="1" applyFill="1" applyBorder="1" applyAlignment="1">
      <alignment vertical="center" wrapText="1"/>
    </xf>
    <xf numFmtId="44" fontId="4" fillId="0" borderId="4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vertical="center"/>
    </xf>
    <xf numFmtId="44" fontId="4" fillId="0" borderId="4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/>
    </xf>
    <xf numFmtId="44" fontId="4" fillId="0" borderId="3" xfId="1" applyFont="1" applyFill="1" applyBorder="1" applyAlignment="1">
      <alignment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990973</xdr:colOff>
      <xdr:row>15</xdr:row>
      <xdr:rowOff>57150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1475" y="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128156</xdr:colOff>
      <xdr:row>0</xdr:row>
      <xdr:rowOff>60616</xdr:rowOff>
    </xdr:from>
    <xdr:to>
      <xdr:col>1</xdr:col>
      <xdr:colOff>657225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906" y="60616"/>
          <a:ext cx="529069" cy="51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14"/>
  <sheetViews>
    <sheetView tabSelected="1" zoomScaleNormal="100" zoomScaleSheetLayoutView="100" workbookViewId="0">
      <selection activeCell="A48" sqref="A48:J48"/>
    </sheetView>
  </sheetViews>
  <sheetFormatPr defaultRowHeight="12.75" x14ac:dyDescent="0.25"/>
  <cols>
    <col min="1" max="1" width="5.85546875" style="9" customWidth="1"/>
    <col min="2" max="2" width="13.42578125" style="9" customWidth="1"/>
    <col min="3" max="3" width="18.140625" style="9" customWidth="1"/>
    <col min="4" max="4" width="15" style="9" customWidth="1"/>
    <col min="5" max="5" width="6.5703125" style="9" bestFit="1" customWidth="1"/>
    <col min="6" max="6" width="41.42578125" style="9" customWidth="1"/>
    <col min="7" max="7" width="12.5703125" style="9" customWidth="1"/>
    <col min="8" max="8" width="15.7109375" style="16" customWidth="1"/>
    <col min="9" max="9" width="35" style="16" customWidth="1"/>
    <col min="10" max="10" width="17.5703125" style="9" customWidth="1"/>
    <col min="11" max="11" width="10.42578125" style="9" bestFit="1" customWidth="1"/>
    <col min="12" max="12" width="16.28515625" style="17" customWidth="1"/>
    <col min="13" max="13" width="10.85546875" style="9" customWidth="1"/>
    <col min="14" max="15" width="10.42578125" style="9" bestFit="1" customWidth="1"/>
    <col min="16" max="16" width="8.42578125" style="9" bestFit="1" customWidth="1"/>
    <col min="17" max="17" width="9.140625" style="9" bestFit="1" customWidth="1"/>
    <col min="18" max="18" width="10.42578125" style="9" bestFit="1" customWidth="1"/>
    <col min="19" max="19" width="12.5703125" style="14" customWidth="1"/>
    <col min="20" max="20" width="11.42578125" style="9" bestFit="1" customWidth="1"/>
    <col min="21" max="21" width="11.5703125" style="9" bestFit="1" customWidth="1"/>
    <col min="22" max="22" width="16.42578125" style="9" customWidth="1"/>
    <col min="23" max="23" width="12" style="9" bestFit="1" customWidth="1"/>
    <col min="24" max="24" width="10.85546875" style="9" customWidth="1"/>
    <col min="25" max="25" width="18.5703125" style="9" customWidth="1"/>
    <col min="26" max="27" width="11.5703125" style="9" bestFit="1" customWidth="1"/>
    <col min="28" max="28" width="9.28515625" style="9" bestFit="1" customWidth="1"/>
    <col min="29" max="29" width="9.140625" style="9"/>
    <col min="30" max="30" width="10.5703125" style="14" bestFit="1" customWidth="1"/>
    <col min="31" max="31" width="9.140625" style="14"/>
    <col min="32" max="33" width="9.140625" style="9"/>
    <col min="34" max="34" width="8.42578125" style="14" bestFit="1" customWidth="1"/>
    <col min="35" max="35" width="22.85546875" style="14" customWidth="1"/>
    <col min="36" max="36" width="12.85546875" style="14" bestFit="1" customWidth="1"/>
    <col min="37" max="37" width="12.7109375" style="14" bestFit="1" customWidth="1"/>
    <col min="38" max="38" width="13.5703125" style="14" bestFit="1" customWidth="1"/>
    <col min="39" max="39" width="13.28515625" style="14" bestFit="1" customWidth="1"/>
    <col min="40" max="41" width="9.140625" style="9"/>
    <col min="42" max="42" width="19" style="9" customWidth="1"/>
    <col min="43" max="43" width="11.5703125" style="9" customWidth="1"/>
    <col min="44" max="44" width="9.140625" style="9"/>
    <col min="45" max="45" width="14.5703125" style="9" customWidth="1"/>
    <col min="46" max="46" width="13.28515625" style="9" customWidth="1"/>
    <col min="47" max="47" width="12" style="9" bestFit="1" customWidth="1"/>
    <col min="48" max="48" width="12.42578125" style="9" customWidth="1"/>
    <col min="49" max="49" width="12" style="9" bestFit="1" customWidth="1"/>
    <col min="50" max="57" width="9.140625" style="9"/>
    <col min="58" max="58" width="11" style="9" customWidth="1"/>
    <col min="59" max="59" width="5" style="9" bestFit="1" customWidth="1"/>
    <col min="60" max="60" width="7" style="9" bestFit="1" customWidth="1"/>
    <col min="61" max="61" width="6.5703125" style="9" bestFit="1" customWidth="1"/>
    <col min="62" max="16384" width="9.140625" style="9"/>
  </cols>
  <sheetData>
    <row r="1" spans="1:61" s="2" customFormat="1" ht="15" x14ac:dyDescent="0.25">
      <c r="H1" s="24"/>
      <c r="I1" s="24"/>
      <c r="L1" s="25"/>
      <c r="S1" s="7"/>
      <c r="AD1" s="7"/>
      <c r="AE1" s="7"/>
      <c r="AH1" s="7"/>
      <c r="AI1" s="7"/>
      <c r="AJ1" s="7"/>
      <c r="AK1" s="7"/>
      <c r="AL1" s="7"/>
      <c r="AM1" s="7"/>
    </row>
    <row r="2" spans="1:61" s="2" customFormat="1" ht="15" x14ac:dyDescent="0.25">
      <c r="H2" s="24"/>
      <c r="I2" s="24"/>
      <c r="L2" s="25"/>
      <c r="S2" s="7"/>
      <c r="AD2" s="7"/>
      <c r="AE2" s="7"/>
      <c r="AH2" s="7"/>
      <c r="AI2" s="7"/>
      <c r="AJ2" s="7"/>
      <c r="AK2" s="7"/>
      <c r="AL2" s="7"/>
      <c r="AM2" s="7"/>
    </row>
    <row r="3" spans="1:61" s="2" customFormat="1" ht="15" x14ac:dyDescent="0.25">
      <c r="H3" s="24"/>
      <c r="I3" s="24"/>
      <c r="L3" s="25"/>
      <c r="S3" s="7"/>
      <c r="AD3" s="7"/>
      <c r="AE3" s="7"/>
      <c r="AH3" s="7"/>
      <c r="AI3" s="7"/>
      <c r="AJ3" s="7"/>
      <c r="AK3" s="7"/>
      <c r="AL3" s="7"/>
      <c r="AM3" s="7"/>
    </row>
    <row r="4" spans="1:61" s="24" customFormat="1" ht="15" x14ac:dyDescent="0.25">
      <c r="A4" s="24" t="s">
        <v>413</v>
      </c>
      <c r="L4" s="25"/>
      <c r="S4" s="25"/>
      <c r="AD4" s="25"/>
      <c r="AE4" s="25"/>
      <c r="AH4" s="25"/>
      <c r="AI4" s="25"/>
      <c r="AJ4" s="25"/>
      <c r="AK4" s="25"/>
      <c r="AL4" s="25"/>
      <c r="AM4" s="25"/>
      <c r="BE4" s="25"/>
      <c r="BF4" s="25"/>
    </row>
    <row r="5" spans="1:61" s="2" customFormat="1" ht="15" x14ac:dyDescent="0.25">
      <c r="B5" s="26"/>
      <c r="C5" s="26"/>
      <c r="D5" s="26"/>
      <c r="E5" s="26"/>
      <c r="F5" s="26"/>
      <c r="G5" s="26"/>
      <c r="H5" s="27"/>
      <c r="I5" s="27"/>
      <c r="J5" s="26"/>
      <c r="K5" s="26"/>
      <c r="L5" s="28"/>
      <c r="M5" s="26"/>
      <c r="N5" s="26"/>
      <c r="O5" s="26"/>
      <c r="P5" s="26"/>
      <c r="Q5" s="26"/>
      <c r="R5" s="26"/>
      <c r="S5" s="29"/>
      <c r="T5" s="26"/>
      <c r="U5" s="26"/>
      <c r="V5" s="26"/>
      <c r="W5" s="26"/>
      <c r="X5" s="26"/>
      <c r="Y5" s="26"/>
      <c r="Z5" s="26"/>
      <c r="AA5" s="26"/>
      <c r="AB5" s="26"/>
      <c r="AC5" s="26"/>
      <c r="AD5" s="29"/>
      <c r="AE5" s="29"/>
      <c r="AF5" s="26"/>
      <c r="AG5" s="26"/>
      <c r="AH5" s="29"/>
      <c r="AI5" s="29"/>
      <c r="AJ5" s="29"/>
      <c r="AK5" s="29"/>
      <c r="AL5" s="29"/>
      <c r="AM5" s="29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E5" s="7"/>
      <c r="BF5" s="7"/>
    </row>
    <row r="6" spans="1:61" s="24" customFormat="1" ht="15" x14ac:dyDescent="0.25">
      <c r="A6" s="24" t="s">
        <v>414</v>
      </c>
      <c r="L6" s="25"/>
      <c r="S6" s="25"/>
      <c r="AD6" s="25"/>
      <c r="AE6" s="25"/>
      <c r="AH6" s="25"/>
      <c r="AI6" s="25"/>
      <c r="AJ6" s="25"/>
      <c r="AK6" s="25"/>
      <c r="AL6" s="25"/>
      <c r="AM6" s="25"/>
      <c r="BE6" s="25"/>
      <c r="BF6" s="25"/>
    </row>
    <row r="7" spans="1:61" s="2" customFormat="1" ht="15" x14ac:dyDescent="0.25">
      <c r="A7" s="2" t="s">
        <v>415</v>
      </c>
      <c r="H7" s="24"/>
      <c r="I7" s="24"/>
      <c r="K7" s="1"/>
      <c r="L7" s="4"/>
      <c r="M7" s="1"/>
      <c r="N7" s="1"/>
      <c r="O7" s="1"/>
      <c r="P7" s="1"/>
      <c r="Q7" s="1"/>
      <c r="R7" s="1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6"/>
      <c r="AE7" s="6"/>
      <c r="AF7" s="1"/>
      <c r="AG7" s="1"/>
      <c r="AH7" s="6"/>
      <c r="AI7" s="6"/>
      <c r="AJ7" s="6"/>
      <c r="AK7" s="6"/>
      <c r="AL7" s="6"/>
      <c r="AM7" s="6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E7" s="7"/>
      <c r="BF7" s="7"/>
    </row>
    <row r="8" spans="1:61" s="2" customFormat="1" ht="15" x14ac:dyDescent="0.25">
      <c r="A8" s="2" t="s">
        <v>416</v>
      </c>
      <c r="F8" s="1"/>
      <c r="G8" s="1"/>
      <c r="H8" s="3"/>
      <c r="I8" s="3"/>
      <c r="J8" s="1"/>
      <c r="K8" s="1"/>
      <c r="L8" s="4"/>
      <c r="M8" s="1"/>
      <c r="N8" s="1"/>
      <c r="O8" s="1"/>
      <c r="P8" s="1"/>
      <c r="Q8" s="1"/>
      <c r="R8" s="1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6"/>
      <c r="AE8" s="6"/>
      <c r="AF8" s="1"/>
      <c r="AG8" s="1"/>
      <c r="AH8" s="6"/>
      <c r="AI8" s="6"/>
      <c r="AJ8" s="6"/>
      <c r="AK8" s="6"/>
      <c r="AL8" s="6"/>
      <c r="AM8" s="6"/>
      <c r="AN8" s="1"/>
      <c r="AO8" s="1"/>
      <c r="AP8" s="1"/>
      <c r="AQ8" s="1"/>
      <c r="AR8" s="1"/>
      <c r="AS8" s="1"/>
      <c r="AT8" s="26"/>
      <c r="AU8" s="26"/>
      <c r="AV8" s="26"/>
      <c r="AW8" s="26"/>
      <c r="AX8" s="26"/>
      <c r="AY8" s="26"/>
      <c r="AZ8" s="26"/>
      <c r="BA8" s="26"/>
      <c r="BB8" s="26"/>
      <c r="BE8" s="7"/>
      <c r="BF8" s="7"/>
    </row>
    <row r="9" spans="1:61" s="2" customFormat="1" ht="15" x14ac:dyDescent="0.25">
      <c r="B9" s="26"/>
      <c r="C9" s="26"/>
      <c r="D9" s="26"/>
      <c r="E9" s="26"/>
      <c r="F9" s="26"/>
      <c r="G9" s="26"/>
      <c r="H9" s="27"/>
      <c r="I9" s="27"/>
      <c r="J9" s="26"/>
      <c r="K9" s="26"/>
      <c r="L9" s="28"/>
      <c r="M9" s="26"/>
      <c r="N9" s="26"/>
      <c r="O9" s="26"/>
      <c r="P9" s="26"/>
      <c r="Q9" s="26"/>
      <c r="R9" s="26"/>
      <c r="S9" s="29"/>
      <c r="T9" s="26"/>
      <c r="U9" s="26"/>
      <c r="V9" s="26"/>
      <c r="W9" s="26"/>
      <c r="X9" s="26"/>
      <c r="Y9" s="26"/>
      <c r="Z9" s="26"/>
      <c r="AA9" s="26"/>
      <c r="AB9" s="26"/>
      <c r="AC9" s="26"/>
      <c r="AD9" s="29"/>
      <c r="AE9" s="29"/>
      <c r="AF9" s="26"/>
      <c r="AG9" s="26"/>
      <c r="AH9" s="29"/>
      <c r="AI9" s="29"/>
      <c r="AJ9" s="29"/>
      <c r="AK9" s="29"/>
      <c r="AL9" s="29"/>
      <c r="AM9" s="29"/>
      <c r="AN9" s="26"/>
      <c r="AO9" s="26"/>
      <c r="AP9" s="26"/>
      <c r="AQ9" s="26"/>
      <c r="AR9" s="26"/>
      <c r="AS9" s="26"/>
      <c r="BE9" s="7"/>
      <c r="BF9" s="7"/>
    </row>
    <row r="10" spans="1:61" s="2" customFormat="1" ht="15" x14ac:dyDescent="0.25">
      <c r="A10" s="2" t="s">
        <v>418</v>
      </c>
      <c r="H10" s="24"/>
      <c r="I10" s="24"/>
      <c r="L10" s="25"/>
      <c r="S10" s="7"/>
      <c r="AD10" s="7"/>
      <c r="AE10" s="7"/>
      <c r="AH10" s="7"/>
      <c r="AI10" s="7"/>
      <c r="AJ10" s="7"/>
      <c r="AK10" s="7"/>
      <c r="AL10" s="7"/>
      <c r="AM10" s="7"/>
      <c r="BE10" s="7"/>
      <c r="BF10" s="7"/>
    </row>
    <row r="11" spans="1:61" s="2" customFormat="1" ht="15" x14ac:dyDescent="0.25">
      <c r="A11" s="1" t="s">
        <v>417</v>
      </c>
      <c r="B11" s="1"/>
      <c r="C11" s="1"/>
      <c r="D11" s="1"/>
      <c r="E11" s="1"/>
      <c r="F11" s="1"/>
      <c r="G11" s="1"/>
      <c r="H11" s="3"/>
      <c r="I11" s="3"/>
      <c r="J11" s="1"/>
      <c r="K11" s="1"/>
      <c r="L11" s="4"/>
      <c r="M11" s="1"/>
      <c r="N11" s="1"/>
      <c r="O11" s="1"/>
      <c r="P11" s="1"/>
      <c r="Q11" s="1"/>
      <c r="R11" s="1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6"/>
      <c r="AE11" s="6"/>
      <c r="AH11" s="7"/>
      <c r="AI11" s="7"/>
      <c r="AJ11" s="7"/>
      <c r="AK11" s="7"/>
      <c r="AL11" s="7"/>
      <c r="AM11" s="7"/>
      <c r="BE11" s="7"/>
      <c r="BF11" s="7"/>
    </row>
    <row r="12" spans="1:61" s="2" customFormat="1" ht="15" x14ac:dyDescent="0.25">
      <c r="A12" s="1" t="s">
        <v>422</v>
      </c>
      <c r="B12" s="1"/>
      <c r="C12" s="1"/>
      <c r="D12" s="1"/>
      <c r="E12" s="1"/>
      <c r="G12" s="1"/>
      <c r="H12" s="3"/>
      <c r="I12" s="3"/>
      <c r="J12" s="1"/>
      <c r="K12" s="1"/>
      <c r="L12" s="4"/>
      <c r="M12" s="1"/>
      <c r="N12" s="1"/>
      <c r="O12" s="1"/>
      <c r="P12" s="1"/>
      <c r="Q12" s="1"/>
      <c r="R12" s="1"/>
      <c r="S12" s="6"/>
      <c r="T12" s="1"/>
      <c r="U12" s="1"/>
      <c r="V12" s="1"/>
      <c r="W12" s="1"/>
      <c r="X12" s="1"/>
      <c r="Y12" s="5"/>
      <c r="Z12" s="1"/>
      <c r="AA12" s="1"/>
      <c r="AB12" s="1"/>
      <c r="AC12" s="1"/>
      <c r="AD12" s="6"/>
      <c r="AE12" s="6"/>
      <c r="AF12" s="1"/>
      <c r="AG12" s="1"/>
      <c r="AH12" s="6"/>
      <c r="AI12" s="6"/>
      <c r="AJ12" s="6"/>
      <c r="AK12" s="6"/>
      <c r="AL12" s="6"/>
      <c r="AM12" s="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BE12" s="7"/>
      <c r="BF12" s="7"/>
    </row>
    <row r="13" spans="1:61" s="2" customFormat="1" ht="15" x14ac:dyDescent="0.25">
      <c r="H13" s="24"/>
      <c r="I13" s="24"/>
      <c r="L13" s="25"/>
      <c r="S13" s="7"/>
      <c r="AD13" s="7"/>
      <c r="AE13" s="7"/>
      <c r="AH13" s="7"/>
      <c r="AI13" s="7"/>
      <c r="AJ13" s="7"/>
      <c r="AK13" s="7"/>
      <c r="AL13" s="7"/>
      <c r="AM13" s="7"/>
    </row>
    <row r="14" spans="1:61" s="2" customFormat="1" ht="15.75" thickBot="1" x14ac:dyDescent="0.3">
      <c r="A14" s="30" t="s">
        <v>77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02"/>
      <c r="M14" s="5"/>
      <c r="N14" s="5"/>
      <c r="O14" s="5"/>
      <c r="P14" s="5"/>
      <c r="Q14" s="5"/>
      <c r="R14" s="5"/>
      <c r="S14" s="102"/>
      <c r="T14" s="5"/>
      <c r="U14" s="5"/>
      <c r="V14" s="5"/>
      <c r="W14" s="5"/>
      <c r="X14" s="5"/>
      <c r="Y14" s="5"/>
      <c r="Z14" s="5"/>
      <c r="AA14" s="5"/>
      <c r="AB14" s="5"/>
      <c r="AC14" s="5"/>
      <c r="AD14" s="102"/>
      <c r="AE14" s="102"/>
      <c r="AF14" s="5"/>
      <c r="AG14" s="5"/>
      <c r="AH14" s="102"/>
      <c r="AI14" s="102"/>
      <c r="AJ14" s="102"/>
      <c r="AK14" s="102"/>
      <c r="AL14" s="102"/>
      <c r="AM14" s="10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x14ac:dyDescent="0.25">
      <c r="A15" s="62" t="s">
        <v>50</v>
      </c>
      <c r="B15" s="63" t="s">
        <v>19</v>
      </c>
      <c r="C15" s="63"/>
      <c r="D15" s="63"/>
      <c r="E15" s="63"/>
      <c r="F15" s="63"/>
      <c r="G15" s="63"/>
      <c r="H15" s="63" t="s">
        <v>78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 t="s">
        <v>83</v>
      </c>
      <c r="AO15" s="63"/>
      <c r="AP15" s="63"/>
      <c r="AQ15" s="63"/>
      <c r="AR15" s="63" t="s">
        <v>100</v>
      </c>
      <c r="AS15" s="63"/>
      <c r="AT15" s="63"/>
      <c r="AU15" s="63"/>
      <c r="AV15" s="63"/>
      <c r="AW15" s="63"/>
      <c r="AX15" s="63" t="s">
        <v>79</v>
      </c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</row>
    <row r="16" spans="1:61" x14ac:dyDescent="0.25">
      <c r="A16" s="65"/>
      <c r="B16" s="32"/>
      <c r="C16" s="32"/>
      <c r="D16" s="32"/>
      <c r="E16" s="32"/>
      <c r="F16" s="32"/>
      <c r="G16" s="32"/>
      <c r="H16" s="32" t="s">
        <v>48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 t="s">
        <v>110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 t="s">
        <v>102</v>
      </c>
      <c r="AG16" s="32"/>
      <c r="AH16" s="32"/>
      <c r="AI16" s="110" t="s">
        <v>49</v>
      </c>
      <c r="AJ16" s="110"/>
      <c r="AK16" s="110"/>
      <c r="AL16" s="110"/>
      <c r="AM16" s="110"/>
      <c r="AN16" s="32" t="s">
        <v>85</v>
      </c>
      <c r="AO16" s="32" t="s">
        <v>86</v>
      </c>
      <c r="AP16" s="32" t="s">
        <v>84</v>
      </c>
      <c r="AQ16" s="32" t="s">
        <v>172</v>
      </c>
      <c r="AR16" s="32" t="s">
        <v>90</v>
      </c>
      <c r="AS16" s="32" t="s">
        <v>91</v>
      </c>
      <c r="AT16" s="32" t="s">
        <v>92</v>
      </c>
      <c r="AU16" s="32" t="s">
        <v>94</v>
      </c>
      <c r="AV16" s="32" t="s">
        <v>93</v>
      </c>
      <c r="AW16" s="32" t="s">
        <v>94</v>
      </c>
      <c r="AX16" s="32" t="s">
        <v>1</v>
      </c>
      <c r="AY16" s="32" t="s">
        <v>55</v>
      </c>
      <c r="AZ16" s="51" t="s">
        <v>59</v>
      </c>
      <c r="BA16" s="51"/>
      <c r="BB16" s="51"/>
      <c r="BC16" s="51" t="s">
        <v>62</v>
      </c>
      <c r="BD16" s="51"/>
      <c r="BE16" s="32" t="s">
        <v>423</v>
      </c>
      <c r="BF16" s="32" t="s">
        <v>424</v>
      </c>
      <c r="BG16" s="51" t="s">
        <v>65</v>
      </c>
      <c r="BH16" s="51"/>
      <c r="BI16" s="66"/>
    </row>
    <row r="17" spans="1:61" x14ac:dyDescent="0.25">
      <c r="A17" s="6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 t="s">
        <v>101</v>
      </c>
      <c r="AA17" s="32"/>
      <c r="AB17" s="32" t="s">
        <v>104</v>
      </c>
      <c r="AC17" s="32"/>
      <c r="AD17" s="32"/>
      <c r="AE17" s="32"/>
      <c r="AF17" s="32" t="s">
        <v>103</v>
      </c>
      <c r="AG17" s="32"/>
      <c r="AH17" s="32"/>
      <c r="AI17" s="103"/>
      <c r="AJ17" s="110" t="s">
        <v>111</v>
      </c>
      <c r="AK17" s="110"/>
      <c r="AL17" s="110"/>
      <c r="AM17" s="110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51"/>
      <c r="BA17" s="51"/>
      <c r="BB17" s="51"/>
      <c r="BC17" s="51"/>
      <c r="BD17" s="51"/>
      <c r="BE17" s="32"/>
      <c r="BF17" s="32"/>
      <c r="BG17" s="52"/>
      <c r="BH17" s="52"/>
      <c r="BI17" s="67"/>
    </row>
    <row r="18" spans="1:61" ht="51" x14ac:dyDescent="0.25">
      <c r="A18" s="68"/>
      <c r="B18" s="33" t="s">
        <v>372</v>
      </c>
      <c r="C18" s="33" t="s">
        <v>6</v>
      </c>
      <c r="D18" s="33" t="s">
        <v>0</v>
      </c>
      <c r="E18" s="33" t="s">
        <v>1</v>
      </c>
      <c r="F18" s="33" t="s">
        <v>2</v>
      </c>
      <c r="G18" s="33" t="s">
        <v>373</v>
      </c>
      <c r="H18" s="53" t="s">
        <v>7</v>
      </c>
      <c r="I18" s="33" t="s">
        <v>3</v>
      </c>
      <c r="J18" s="33" t="s">
        <v>17</v>
      </c>
      <c r="K18" s="33" t="s">
        <v>8</v>
      </c>
      <c r="L18" s="103" t="s">
        <v>46</v>
      </c>
      <c r="M18" s="33" t="s">
        <v>12</v>
      </c>
      <c r="N18" s="33" t="s">
        <v>11</v>
      </c>
      <c r="O18" s="33" t="s">
        <v>10</v>
      </c>
      <c r="P18" s="33" t="s">
        <v>4</v>
      </c>
      <c r="Q18" s="33" t="s">
        <v>82</v>
      </c>
      <c r="R18" s="33" t="s">
        <v>51</v>
      </c>
      <c r="S18" s="103" t="s">
        <v>52</v>
      </c>
      <c r="T18" s="33" t="s">
        <v>5</v>
      </c>
      <c r="U18" s="33" t="s">
        <v>1</v>
      </c>
      <c r="V18" s="33" t="s">
        <v>114</v>
      </c>
      <c r="W18" s="33" t="s">
        <v>8</v>
      </c>
      <c r="X18" s="33" t="s">
        <v>12</v>
      </c>
      <c r="Y18" s="33" t="s">
        <v>9</v>
      </c>
      <c r="Z18" s="33" t="s">
        <v>11</v>
      </c>
      <c r="AA18" s="33" t="s">
        <v>10</v>
      </c>
      <c r="AB18" s="33" t="s">
        <v>13</v>
      </c>
      <c r="AC18" s="33" t="s">
        <v>14</v>
      </c>
      <c r="AD18" s="103" t="s">
        <v>15</v>
      </c>
      <c r="AE18" s="103" t="s">
        <v>16</v>
      </c>
      <c r="AF18" s="33" t="s">
        <v>109</v>
      </c>
      <c r="AG18" s="33" t="s">
        <v>108</v>
      </c>
      <c r="AH18" s="103" t="s">
        <v>107</v>
      </c>
      <c r="AI18" s="103" t="s">
        <v>20</v>
      </c>
      <c r="AJ18" s="103" t="s">
        <v>168</v>
      </c>
      <c r="AK18" s="103" t="s">
        <v>170</v>
      </c>
      <c r="AL18" s="103" t="s">
        <v>276</v>
      </c>
      <c r="AM18" s="103" t="s">
        <v>18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52" t="s">
        <v>56</v>
      </c>
      <c r="BA18" s="52" t="s">
        <v>57</v>
      </c>
      <c r="BB18" s="52" t="s">
        <v>58</v>
      </c>
      <c r="BC18" s="52" t="s">
        <v>60</v>
      </c>
      <c r="BD18" s="33" t="s">
        <v>61</v>
      </c>
      <c r="BE18" s="32"/>
      <c r="BF18" s="32"/>
      <c r="BG18" s="52" t="s">
        <v>56</v>
      </c>
      <c r="BH18" s="52" t="s">
        <v>64</v>
      </c>
      <c r="BI18" s="67" t="s">
        <v>63</v>
      </c>
    </row>
    <row r="19" spans="1:61" ht="13.5" thickBot="1" x14ac:dyDescent="0.3">
      <c r="A19" s="69" t="s">
        <v>60</v>
      </c>
      <c r="B19" s="70" t="s">
        <v>21</v>
      </c>
      <c r="C19" s="70" t="s">
        <v>22</v>
      </c>
      <c r="D19" s="71" t="s">
        <v>45</v>
      </c>
      <c r="E19" s="70" t="s">
        <v>23</v>
      </c>
      <c r="F19" s="70" t="s">
        <v>24</v>
      </c>
      <c r="G19" s="70" t="s">
        <v>25</v>
      </c>
      <c r="H19" s="71" t="s">
        <v>26</v>
      </c>
      <c r="I19" s="70" t="s">
        <v>27</v>
      </c>
      <c r="J19" s="70" t="s">
        <v>28</v>
      </c>
      <c r="K19" s="70" t="s">
        <v>29</v>
      </c>
      <c r="L19" s="104" t="s">
        <v>30</v>
      </c>
      <c r="M19" s="70" t="s">
        <v>31</v>
      </c>
      <c r="N19" s="70" t="s">
        <v>32</v>
      </c>
      <c r="O19" s="70" t="s">
        <v>33</v>
      </c>
      <c r="P19" s="70" t="s">
        <v>34</v>
      </c>
      <c r="Q19" s="70" t="s">
        <v>35</v>
      </c>
      <c r="R19" s="70" t="s">
        <v>36</v>
      </c>
      <c r="S19" s="104" t="s">
        <v>47</v>
      </c>
      <c r="T19" s="70" t="s">
        <v>37</v>
      </c>
      <c r="U19" s="70" t="s">
        <v>113</v>
      </c>
      <c r="V19" s="70" t="s">
        <v>38</v>
      </c>
      <c r="W19" s="70" t="s">
        <v>39</v>
      </c>
      <c r="X19" s="70" t="s">
        <v>40</v>
      </c>
      <c r="Y19" s="70" t="s">
        <v>41</v>
      </c>
      <c r="Z19" s="70" t="s">
        <v>42</v>
      </c>
      <c r="AA19" s="70" t="s">
        <v>43</v>
      </c>
      <c r="AB19" s="70" t="s">
        <v>53</v>
      </c>
      <c r="AC19" s="70" t="s">
        <v>44</v>
      </c>
      <c r="AD19" s="104" t="s">
        <v>80</v>
      </c>
      <c r="AE19" s="104" t="s">
        <v>105</v>
      </c>
      <c r="AF19" s="70" t="s">
        <v>54</v>
      </c>
      <c r="AG19" s="70" t="s">
        <v>106</v>
      </c>
      <c r="AH19" s="104" t="s">
        <v>142</v>
      </c>
      <c r="AI19" s="104" t="s">
        <v>167</v>
      </c>
      <c r="AJ19" s="104" t="s">
        <v>67</v>
      </c>
      <c r="AK19" s="104" t="s">
        <v>169</v>
      </c>
      <c r="AL19" s="104" t="s">
        <v>69</v>
      </c>
      <c r="AM19" s="104" t="s">
        <v>171</v>
      </c>
      <c r="AN19" s="70" t="s">
        <v>70</v>
      </c>
      <c r="AO19" s="70" t="s">
        <v>71</v>
      </c>
      <c r="AP19" s="70" t="s">
        <v>72</v>
      </c>
      <c r="AQ19" s="72" t="s">
        <v>73</v>
      </c>
      <c r="AR19" s="72" t="s">
        <v>74</v>
      </c>
      <c r="AS19" s="72" t="s">
        <v>75</v>
      </c>
      <c r="AT19" s="72" t="s">
        <v>76</v>
      </c>
      <c r="AU19" s="72" t="s">
        <v>81</v>
      </c>
      <c r="AV19" s="72" t="s">
        <v>87</v>
      </c>
      <c r="AW19" s="72" t="s">
        <v>88</v>
      </c>
      <c r="AX19" s="72" t="s">
        <v>173</v>
      </c>
      <c r="AY19" s="72" t="s">
        <v>89</v>
      </c>
      <c r="AZ19" s="72" t="s">
        <v>95</v>
      </c>
      <c r="BA19" s="72" t="s">
        <v>96</v>
      </c>
      <c r="BB19" s="72" t="s">
        <v>97</v>
      </c>
      <c r="BC19" s="72" t="s">
        <v>98</v>
      </c>
      <c r="BD19" s="72" t="s">
        <v>99</v>
      </c>
      <c r="BE19" s="72" t="s">
        <v>112</v>
      </c>
      <c r="BF19" s="72" t="s">
        <v>174</v>
      </c>
      <c r="BG19" s="72" t="s">
        <v>175</v>
      </c>
      <c r="BH19" s="72" t="s">
        <v>176</v>
      </c>
      <c r="BI19" s="73" t="s">
        <v>177</v>
      </c>
    </row>
    <row r="20" spans="1:61" ht="89.25" x14ac:dyDescent="0.25">
      <c r="A20" s="78">
        <v>1</v>
      </c>
      <c r="B20" s="74" t="s">
        <v>197</v>
      </c>
      <c r="C20" s="54" t="s">
        <v>198</v>
      </c>
      <c r="D20" s="54" t="s">
        <v>199</v>
      </c>
      <c r="E20" s="54" t="s">
        <v>200</v>
      </c>
      <c r="F20" s="54" t="s">
        <v>201</v>
      </c>
      <c r="G20" s="54" t="s">
        <v>202</v>
      </c>
      <c r="H20" s="100" t="s">
        <v>203</v>
      </c>
      <c r="I20" s="100" t="s">
        <v>204</v>
      </c>
      <c r="J20" s="54" t="s">
        <v>205</v>
      </c>
      <c r="K20" s="55">
        <v>42030</v>
      </c>
      <c r="L20" s="105">
        <v>22200</v>
      </c>
      <c r="M20" s="54" t="s">
        <v>202</v>
      </c>
      <c r="N20" s="55">
        <v>42030</v>
      </c>
      <c r="O20" s="55">
        <v>42395</v>
      </c>
      <c r="P20" s="54">
        <v>11</v>
      </c>
      <c r="Q20" s="54">
        <v>0</v>
      </c>
      <c r="R20" s="54">
        <v>0</v>
      </c>
      <c r="S20" s="60">
        <v>0</v>
      </c>
      <c r="T20" s="54" t="s">
        <v>206</v>
      </c>
      <c r="U20" s="56" t="s">
        <v>395</v>
      </c>
      <c r="V20" s="56" t="s">
        <v>396</v>
      </c>
      <c r="W20" s="55" t="s">
        <v>390</v>
      </c>
      <c r="X20" s="57" t="s">
        <v>394</v>
      </c>
      <c r="Y20" s="56" t="s">
        <v>393</v>
      </c>
      <c r="Z20" s="55" t="s">
        <v>391</v>
      </c>
      <c r="AA20" s="55" t="s">
        <v>392</v>
      </c>
      <c r="AB20" s="54"/>
      <c r="AC20" s="58"/>
      <c r="AD20" s="109"/>
      <c r="AE20" s="60"/>
      <c r="AF20" s="59"/>
      <c r="AG20" s="60"/>
      <c r="AH20" s="60"/>
      <c r="AI20" s="111"/>
      <c r="AJ20" s="61">
        <v>35064.880000000005</v>
      </c>
      <c r="AK20" s="111">
        <v>26274.959999999999</v>
      </c>
      <c r="AL20" s="112">
        <v>26874</v>
      </c>
      <c r="AM20" s="60">
        <f>SUM(AJ20:AL20)</f>
        <v>88213.84</v>
      </c>
      <c r="AN20" s="54"/>
      <c r="AO20" s="54"/>
      <c r="AP20" s="54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ht="63.75" x14ac:dyDescent="0.25">
      <c r="A21" s="79">
        <v>2</v>
      </c>
      <c r="B21" s="75" t="s">
        <v>207</v>
      </c>
      <c r="C21" s="35" t="s">
        <v>208</v>
      </c>
      <c r="D21" s="35" t="s">
        <v>209</v>
      </c>
      <c r="E21" s="35" t="s">
        <v>210</v>
      </c>
      <c r="F21" s="35" t="s">
        <v>211</v>
      </c>
      <c r="G21" s="35" t="s">
        <v>212</v>
      </c>
      <c r="H21" s="33" t="s">
        <v>309</v>
      </c>
      <c r="I21" s="33" t="s">
        <v>268</v>
      </c>
      <c r="J21" s="35" t="s">
        <v>213</v>
      </c>
      <c r="K21" s="37">
        <v>42432</v>
      </c>
      <c r="L21" s="103">
        <v>42000</v>
      </c>
      <c r="M21" s="35" t="s">
        <v>212</v>
      </c>
      <c r="N21" s="37">
        <v>42432</v>
      </c>
      <c r="O21" s="37">
        <v>42735</v>
      </c>
      <c r="P21" s="35">
        <v>11</v>
      </c>
      <c r="Q21" s="35">
        <v>0</v>
      </c>
      <c r="R21" s="35">
        <v>0</v>
      </c>
      <c r="S21" s="40">
        <v>0</v>
      </c>
      <c r="T21" s="35" t="s">
        <v>214</v>
      </c>
      <c r="U21" s="35"/>
      <c r="V21" s="35" t="s">
        <v>210</v>
      </c>
      <c r="W21" s="37">
        <v>42432</v>
      </c>
      <c r="X21" s="35" t="s">
        <v>253</v>
      </c>
      <c r="Y21" s="35" t="s">
        <v>252</v>
      </c>
      <c r="Z21" s="35"/>
      <c r="AA21" s="35"/>
      <c r="AB21" s="35"/>
      <c r="AC21" s="35"/>
      <c r="AD21" s="40"/>
      <c r="AE21" s="40"/>
      <c r="AF21" s="35"/>
      <c r="AG21" s="35"/>
      <c r="AH21" s="40"/>
      <c r="AI21" s="40"/>
      <c r="AJ21" s="40">
        <v>12949.99</v>
      </c>
      <c r="AK21" s="41">
        <v>35000</v>
      </c>
      <c r="AL21" s="113">
        <v>38526.080000000002</v>
      </c>
      <c r="AM21" s="40">
        <f>SUM(AJ21:AL21)</f>
        <v>86476.07</v>
      </c>
      <c r="AN21" s="35"/>
      <c r="AO21" s="35"/>
      <c r="AP21" s="35"/>
      <c r="AQ21" s="34"/>
      <c r="AR21" s="34" t="s">
        <v>305</v>
      </c>
      <c r="AS21" s="35" t="s">
        <v>307</v>
      </c>
      <c r="AT21" s="42">
        <v>11753</v>
      </c>
      <c r="AU21" s="43">
        <v>42431</v>
      </c>
      <c r="AV21" s="42">
        <v>11753</v>
      </c>
      <c r="AW21" s="43">
        <v>42431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1:61" ht="25.5" x14ac:dyDescent="0.25">
      <c r="A22" s="79">
        <v>3</v>
      </c>
      <c r="B22" s="75" t="s">
        <v>215</v>
      </c>
      <c r="C22" s="35" t="s">
        <v>310</v>
      </c>
      <c r="D22" s="35" t="s">
        <v>199</v>
      </c>
      <c r="E22" s="35" t="s">
        <v>200</v>
      </c>
      <c r="F22" s="35" t="s">
        <v>216</v>
      </c>
      <c r="G22" s="35" t="s">
        <v>217</v>
      </c>
      <c r="H22" s="33" t="s">
        <v>218</v>
      </c>
      <c r="I22" s="33" t="s">
        <v>219</v>
      </c>
      <c r="J22" s="35" t="s">
        <v>220</v>
      </c>
      <c r="K22" s="37">
        <v>42522</v>
      </c>
      <c r="L22" s="103">
        <v>1190</v>
      </c>
      <c r="M22" s="35" t="s">
        <v>217</v>
      </c>
      <c r="N22" s="37">
        <v>42522</v>
      </c>
      <c r="O22" s="37">
        <v>42735</v>
      </c>
      <c r="P22" s="35">
        <v>11</v>
      </c>
      <c r="Q22" s="35">
        <v>0</v>
      </c>
      <c r="R22" s="35">
        <v>0</v>
      </c>
      <c r="S22" s="40">
        <v>0</v>
      </c>
      <c r="T22" s="35" t="s">
        <v>221</v>
      </c>
      <c r="U22" s="38" t="s">
        <v>389</v>
      </c>
      <c r="V22" s="38" t="s">
        <v>399</v>
      </c>
      <c r="W22" s="37">
        <v>43616</v>
      </c>
      <c r="X22" s="39">
        <v>12567</v>
      </c>
      <c r="Y22" s="38" t="s">
        <v>398</v>
      </c>
      <c r="Z22" s="37">
        <v>43617</v>
      </c>
      <c r="AA22" s="37">
        <v>43982</v>
      </c>
      <c r="AB22" s="35"/>
      <c r="AC22" s="44"/>
      <c r="AD22" s="40"/>
      <c r="AE22" s="40"/>
      <c r="AF22" s="35"/>
      <c r="AG22" s="35"/>
      <c r="AH22" s="40"/>
      <c r="AI22" s="40"/>
      <c r="AJ22" s="41">
        <v>340</v>
      </c>
      <c r="AK22" s="41">
        <v>1615</v>
      </c>
      <c r="AL22" s="113">
        <v>1530</v>
      </c>
      <c r="AM22" s="40">
        <f>SUM(AJ22:AL22)</f>
        <v>3485</v>
      </c>
      <c r="AN22" s="35"/>
      <c r="AO22" s="35"/>
      <c r="AP22" s="35"/>
      <c r="AQ22" s="35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ht="25.5" x14ac:dyDescent="0.25">
      <c r="A23" s="79">
        <v>4</v>
      </c>
      <c r="B23" s="75" t="s">
        <v>222</v>
      </c>
      <c r="C23" s="35" t="s">
        <v>223</v>
      </c>
      <c r="D23" s="35" t="s">
        <v>199</v>
      </c>
      <c r="E23" s="35" t="s">
        <v>200</v>
      </c>
      <c r="F23" s="35" t="s">
        <v>224</v>
      </c>
      <c r="G23" s="35" t="s">
        <v>248</v>
      </c>
      <c r="H23" s="33" t="s">
        <v>226</v>
      </c>
      <c r="I23" s="33" t="s">
        <v>227</v>
      </c>
      <c r="J23" s="35" t="s">
        <v>228</v>
      </c>
      <c r="K23" s="37">
        <v>42563</v>
      </c>
      <c r="L23" s="103">
        <v>8599</v>
      </c>
      <c r="M23" s="35" t="s">
        <v>225</v>
      </c>
      <c r="N23" s="37">
        <v>42563</v>
      </c>
      <c r="O23" s="37">
        <v>44389</v>
      </c>
      <c r="P23" s="35">
        <v>11</v>
      </c>
      <c r="Q23" s="35">
        <v>0</v>
      </c>
      <c r="R23" s="35">
        <v>0</v>
      </c>
      <c r="S23" s="40">
        <v>0</v>
      </c>
      <c r="T23" s="35" t="s">
        <v>214</v>
      </c>
      <c r="U23" s="38" t="s">
        <v>389</v>
      </c>
      <c r="V23" s="38" t="s">
        <v>402</v>
      </c>
      <c r="W23" s="37">
        <v>43656</v>
      </c>
      <c r="X23" s="39">
        <v>12597</v>
      </c>
      <c r="Y23" s="38" t="s">
        <v>398</v>
      </c>
      <c r="Z23" s="37">
        <v>43658</v>
      </c>
      <c r="AA23" s="37">
        <v>44023</v>
      </c>
      <c r="AB23" s="35"/>
      <c r="AC23" s="44"/>
      <c r="AD23" s="40"/>
      <c r="AE23" s="41"/>
      <c r="AF23" s="40"/>
      <c r="AG23" s="40"/>
      <c r="AH23" s="41"/>
      <c r="AI23" s="41"/>
      <c r="AJ23" s="41">
        <v>712.25</v>
      </c>
      <c r="AK23" s="41">
        <v>1296.03</v>
      </c>
      <c r="AL23" s="113">
        <v>1774.15</v>
      </c>
      <c r="AM23" s="40">
        <f>SUM(AJ23:AL23)</f>
        <v>3782.4300000000003</v>
      </c>
      <c r="AN23" s="45"/>
      <c r="AO23" s="45"/>
      <c r="AP23" s="45"/>
      <c r="AQ23" s="45"/>
      <c r="AR23" s="45"/>
      <c r="AS23" s="45"/>
      <c r="AT23" s="35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ht="25.5" x14ac:dyDescent="0.25">
      <c r="A24" s="79">
        <v>5</v>
      </c>
      <c r="B24" s="75" t="s">
        <v>229</v>
      </c>
      <c r="C24" s="35" t="s">
        <v>230</v>
      </c>
      <c r="D24" s="35" t="s">
        <v>199</v>
      </c>
      <c r="E24" s="35" t="s">
        <v>200</v>
      </c>
      <c r="F24" s="35" t="s">
        <v>231</v>
      </c>
      <c r="G24" s="35" t="s">
        <v>248</v>
      </c>
      <c r="H24" s="33" t="s">
        <v>232</v>
      </c>
      <c r="I24" s="33" t="s">
        <v>233</v>
      </c>
      <c r="J24" s="35" t="s">
        <v>234</v>
      </c>
      <c r="K24" s="37">
        <v>42572</v>
      </c>
      <c r="L24" s="103">
        <v>7800</v>
      </c>
      <c r="M24" s="35" t="s">
        <v>225</v>
      </c>
      <c r="N24" s="37">
        <v>42572</v>
      </c>
      <c r="O24" s="37">
        <v>43667</v>
      </c>
      <c r="P24" s="35">
        <v>11</v>
      </c>
      <c r="Q24" s="35">
        <v>0</v>
      </c>
      <c r="R24" s="35">
        <v>0</v>
      </c>
      <c r="S24" s="40">
        <v>0</v>
      </c>
      <c r="T24" s="35" t="s">
        <v>214</v>
      </c>
      <c r="U24" s="38" t="s">
        <v>389</v>
      </c>
      <c r="V24" s="38" t="s">
        <v>400</v>
      </c>
      <c r="W24" s="37">
        <v>43656</v>
      </c>
      <c r="X24" s="39">
        <v>12615</v>
      </c>
      <c r="Y24" s="38" t="s">
        <v>398</v>
      </c>
      <c r="Z24" s="37">
        <v>43658</v>
      </c>
      <c r="AA24" s="37">
        <v>44023</v>
      </c>
      <c r="AB24" s="35"/>
      <c r="AC24" s="44"/>
      <c r="AD24" s="40"/>
      <c r="AE24" s="41"/>
      <c r="AF24" s="40"/>
      <c r="AG24" s="40"/>
      <c r="AH24" s="41"/>
      <c r="AI24" s="41"/>
      <c r="AJ24" s="41">
        <v>650</v>
      </c>
      <c r="AK24" s="41">
        <v>7150</v>
      </c>
      <c r="AL24" s="41">
        <v>7150</v>
      </c>
      <c r="AM24" s="40">
        <f>SUM(AJ24:AL24)</f>
        <v>14950</v>
      </c>
      <c r="AN24" s="45"/>
      <c r="AO24" s="45"/>
      <c r="AP24" s="45"/>
      <c r="AQ24" s="45"/>
      <c r="AR24" s="45"/>
      <c r="AS24" s="45"/>
      <c r="AT24" s="35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ht="25.5" x14ac:dyDescent="0.25">
      <c r="A25" s="79">
        <v>6</v>
      </c>
      <c r="B25" s="76" t="s">
        <v>236</v>
      </c>
      <c r="C25" s="35" t="s">
        <v>237</v>
      </c>
      <c r="D25" s="35" t="s">
        <v>209</v>
      </c>
      <c r="E25" s="35" t="s">
        <v>200</v>
      </c>
      <c r="F25" s="35" t="s">
        <v>238</v>
      </c>
      <c r="G25" s="35" t="s">
        <v>210</v>
      </c>
      <c r="H25" s="53" t="s">
        <v>239</v>
      </c>
      <c r="I25" s="33" t="s">
        <v>240</v>
      </c>
      <c r="J25" s="35" t="s">
        <v>241</v>
      </c>
      <c r="K25" s="37">
        <v>42702</v>
      </c>
      <c r="L25" s="103">
        <v>3859.5</v>
      </c>
      <c r="M25" s="35" t="s">
        <v>242</v>
      </c>
      <c r="N25" s="37">
        <v>42702</v>
      </c>
      <c r="O25" s="37">
        <v>43066</v>
      </c>
      <c r="P25" s="35">
        <v>11</v>
      </c>
      <c r="Q25" s="35">
        <v>0</v>
      </c>
      <c r="R25" s="35">
        <v>0</v>
      </c>
      <c r="S25" s="40">
        <v>0</v>
      </c>
      <c r="T25" s="35" t="s">
        <v>214</v>
      </c>
      <c r="U25" s="38" t="s">
        <v>389</v>
      </c>
      <c r="V25" s="38" t="s">
        <v>403</v>
      </c>
      <c r="W25" s="37">
        <v>43424</v>
      </c>
      <c r="X25" s="37">
        <v>12459</v>
      </c>
      <c r="Y25" s="38" t="s">
        <v>398</v>
      </c>
      <c r="Z25" s="37">
        <v>43432</v>
      </c>
      <c r="AA25" s="37">
        <v>43797</v>
      </c>
      <c r="AB25" s="35"/>
      <c r="AC25" s="35"/>
      <c r="AD25" s="40"/>
      <c r="AE25" s="41"/>
      <c r="AF25" s="35"/>
      <c r="AG25" s="35"/>
      <c r="AH25" s="41"/>
      <c r="AI25" s="41"/>
      <c r="AJ25" s="41"/>
      <c r="AK25" s="41"/>
      <c r="AL25" s="113"/>
      <c r="AM25" s="40"/>
      <c r="AN25" s="45"/>
      <c r="AO25" s="45"/>
      <c r="AP25" s="45"/>
      <c r="AQ25" s="45"/>
      <c r="AR25" s="46"/>
      <c r="AS25" s="45"/>
      <c r="AT25" s="35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1:61" ht="51" x14ac:dyDescent="0.25">
      <c r="A26" s="79">
        <v>7</v>
      </c>
      <c r="B26" s="75" t="s">
        <v>388</v>
      </c>
      <c r="C26" s="35" t="s">
        <v>244</v>
      </c>
      <c r="D26" s="35" t="s">
        <v>199</v>
      </c>
      <c r="E26" s="35" t="s">
        <v>200</v>
      </c>
      <c r="F26" s="35" t="s">
        <v>277</v>
      </c>
      <c r="G26" s="35" t="s">
        <v>251</v>
      </c>
      <c r="H26" s="33" t="s">
        <v>245</v>
      </c>
      <c r="I26" s="33" t="s">
        <v>243</v>
      </c>
      <c r="J26" s="35" t="s">
        <v>246</v>
      </c>
      <c r="K26" s="37">
        <v>42898</v>
      </c>
      <c r="L26" s="103">
        <v>3240</v>
      </c>
      <c r="M26" s="35" t="s">
        <v>247</v>
      </c>
      <c r="N26" s="37">
        <v>42898</v>
      </c>
      <c r="O26" s="37">
        <v>43262</v>
      </c>
      <c r="P26" s="35">
        <v>11</v>
      </c>
      <c r="Q26" s="35">
        <v>0</v>
      </c>
      <c r="R26" s="35">
        <v>0</v>
      </c>
      <c r="S26" s="40">
        <v>0</v>
      </c>
      <c r="T26" s="35" t="s">
        <v>221</v>
      </c>
      <c r="U26" s="38" t="s">
        <v>389</v>
      </c>
      <c r="V26" s="38" t="s">
        <v>401</v>
      </c>
      <c r="W26" s="37">
        <v>43628</v>
      </c>
      <c r="X26" s="37">
        <v>12585</v>
      </c>
      <c r="Y26" s="38" t="s">
        <v>398</v>
      </c>
      <c r="Z26" s="37">
        <v>43629</v>
      </c>
      <c r="AA26" s="37">
        <v>43994</v>
      </c>
      <c r="AB26" s="35"/>
      <c r="AC26" s="35"/>
      <c r="AD26" s="40"/>
      <c r="AE26" s="40"/>
      <c r="AF26" s="35"/>
      <c r="AG26" s="35"/>
      <c r="AH26" s="40"/>
      <c r="AI26" s="40"/>
      <c r="AJ26" s="40"/>
      <c r="AK26" s="41">
        <v>1521</v>
      </c>
      <c r="AL26" s="113">
        <v>2700</v>
      </c>
      <c r="AM26" s="40">
        <f t="shared" ref="AM26:AM34" si="0">SUM(AJ26:AL26)</f>
        <v>4221</v>
      </c>
      <c r="AN26" s="35" t="s">
        <v>261</v>
      </c>
      <c r="AO26" s="35" t="s">
        <v>249</v>
      </c>
      <c r="AP26" s="35" t="s">
        <v>250</v>
      </c>
      <c r="AQ26" s="35" t="s">
        <v>247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ht="76.5" x14ac:dyDescent="0.25">
      <c r="A27" s="79">
        <v>8</v>
      </c>
      <c r="B27" s="76" t="s">
        <v>262</v>
      </c>
      <c r="C27" s="34" t="s">
        <v>262</v>
      </c>
      <c r="D27" s="35" t="s">
        <v>209</v>
      </c>
      <c r="E27" s="35" t="s">
        <v>210</v>
      </c>
      <c r="F27" s="35" t="s">
        <v>265</v>
      </c>
      <c r="G27" s="35" t="s">
        <v>210</v>
      </c>
      <c r="H27" s="33" t="s">
        <v>266</v>
      </c>
      <c r="I27" s="33" t="s">
        <v>268</v>
      </c>
      <c r="J27" s="35" t="s">
        <v>263</v>
      </c>
      <c r="K27" s="37">
        <v>43061</v>
      </c>
      <c r="L27" s="103" t="s">
        <v>267</v>
      </c>
      <c r="M27" s="35" t="s">
        <v>264</v>
      </c>
      <c r="N27" s="37">
        <v>43061</v>
      </c>
      <c r="O27" s="37">
        <v>44522</v>
      </c>
      <c r="P27" s="35">
        <v>11</v>
      </c>
      <c r="Q27" s="35">
        <v>0</v>
      </c>
      <c r="R27" s="35">
        <v>0</v>
      </c>
      <c r="S27" s="40">
        <v>0</v>
      </c>
      <c r="T27" s="35" t="s">
        <v>214</v>
      </c>
      <c r="U27" s="35"/>
      <c r="V27" s="35"/>
      <c r="W27" s="35"/>
      <c r="X27" s="35"/>
      <c r="Y27" s="35"/>
      <c r="Z27" s="35"/>
      <c r="AA27" s="35"/>
      <c r="AB27" s="35"/>
      <c r="AC27" s="35"/>
      <c r="AD27" s="40"/>
      <c r="AE27" s="40"/>
      <c r="AF27" s="40"/>
      <c r="AG27" s="40"/>
      <c r="AH27" s="41"/>
      <c r="AI27" s="41"/>
      <c r="AJ27" s="41"/>
      <c r="AK27" s="41"/>
      <c r="AL27" s="41"/>
      <c r="AM27" s="40">
        <f t="shared" si="0"/>
        <v>0</v>
      </c>
      <c r="AN27" s="35"/>
      <c r="AO27" s="35"/>
      <c r="AP27" s="46"/>
      <c r="AQ27" s="46"/>
      <c r="AR27" s="46"/>
      <c r="AS27" s="45"/>
      <c r="AT27" s="35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ht="38.25" x14ac:dyDescent="0.25">
      <c r="A28" s="79">
        <v>9</v>
      </c>
      <c r="B28" s="77" t="s">
        <v>271</v>
      </c>
      <c r="C28" s="35" t="s">
        <v>271</v>
      </c>
      <c r="D28" s="35" t="s">
        <v>209</v>
      </c>
      <c r="E28" s="35" t="s">
        <v>200</v>
      </c>
      <c r="F28" s="35" t="s">
        <v>270</v>
      </c>
      <c r="G28" s="35" t="s">
        <v>210</v>
      </c>
      <c r="H28" s="33" t="s">
        <v>272</v>
      </c>
      <c r="I28" s="33" t="s">
        <v>273</v>
      </c>
      <c r="J28" s="35" t="s">
        <v>274</v>
      </c>
      <c r="K28" s="37">
        <v>43258</v>
      </c>
      <c r="L28" s="103">
        <v>240000</v>
      </c>
      <c r="M28" s="35" t="s">
        <v>275</v>
      </c>
      <c r="N28" s="37">
        <v>43252</v>
      </c>
      <c r="O28" s="37">
        <v>43617</v>
      </c>
      <c r="P28" s="35">
        <v>11</v>
      </c>
      <c r="Q28" s="35">
        <v>0</v>
      </c>
      <c r="R28" s="35">
        <v>0</v>
      </c>
      <c r="S28" s="40">
        <v>0</v>
      </c>
      <c r="T28" s="35" t="s">
        <v>214</v>
      </c>
      <c r="U28" s="38" t="s">
        <v>389</v>
      </c>
      <c r="V28" s="35" t="s">
        <v>404</v>
      </c>
      <c r="W28" s="37">
        <v>43616</v>
      </c>
      <c r="X28" s="39">
        <v>12572</v>
      </c>
      <c r="Y28" s="38" t="s">
        <v>338</v>
      </c>
      <c r="Z28" s="35" t="s">
        <v>374</v>
      </c>
      <c r="AA28" s="37">
        <v>43982</v>
      </c>
      <c r="AB28" s="35"/>
      <c r="AC28" s="35"/>
      <c r="AD28" s="40"/>
      <c r="AE28" s="40"/>
      <c r="AF28" s="40"/>
      <c r="AG28" s="40"/>
      <c r="AH28" s="41"/>
      <c r="AI28" s="41"/>
      <c r="AJ28" s="41"/>
      <c r="AK28" s="41"/>
      <c r="AL28" s="113">
        <v>120000</v>
      </c>
      <c r="AM28" s="40">
        <f t="shared" si="0"/>
        <v>120000</v>
      </c>
      <c r="AN28" s="36"/>
      <c r="AO28" s="39"/>
      <c r="AP28" s="46"/>
      <c r="AQ28" s="46"/>
      <c r="AR28" s="46" t="s">
        <v>305</v>
      </c>
      <c r="AS28" s="35" t="s">
        <v>306</v>
      </c>
      <c r="AT28" s="39">
        <v>12326</v>
      </c>
      <c r="AU28" s="43">
        <v>43270</v>
      </c>
      <c r="AV28" s="39">
        <v>12326</v>
      </c>
      <c r="AW28" s="43">
        <v>43270</v>
      </c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ht="51" x14ac:dyDescent="0.25">
      <c r="A29" s="79">
        <v>10</v>
      </c>
      <c r="B29" s="75" t="s">
        <v>278</v>
      </c>
      <c r="C29" s="35" t="s">
        <v>278</v>
      </c>
      <c r="D29" s="35" t="s">
        <v>209</v>
      </c>
      <c r="E29" s="35" t="s">
        <v>210</v>
      </c>
      <c r="F29" s="35" t="s">
        <v>279</v>
      </c>
      <c r="G29" s="35" t="s">
        <v>210</v>
      </c>
      <c r="H29" s="33" t="s">
        <v>280</v>
      </c>
      <c r="I29" s="33" t="s">
        <v>281</v>
      </c>
      <c r="J29" s="35" t="s">
        <v>283</v>
      </c>
      <c r="K29" s="37">
        <v>43332</v>
      </c>
      <c r="L29" s="103">
        <v>7000</v>
      </c>
      <c r="M29" s="35" t="s">
        <v>282</v>
      </c>
      <c r="N29" s="37">
        <v>43252</v>
      </c>
      <c r="O29" s="37">
        <v>45077</v>
      </c>
      <c r="P29" s="35">
        <v>11</v>
      </c>
      <c r="Q29" s="35">
        <v>0</v>
      </c>
      <c r="R29" s="35">
        <v>0</v>
      </c>
      <c r="S29" s="40">
        <v>0</v>
      </c>
      <c r="T29" s="35" t="s">
        <v>214</v>
      </c>
      <c r="U29" s="35"/>
      <c r="V29" s="35"/>
      <c r="W29" s="35"/>
      <c r="X29" s="35"/>
      <c r="Y29" s="35"/>
      <c r="Z29" s="35"/>
      <c r="AA29" s="35"/>
      <c r="AB29" s="35"/>
      <c r="AC29" s="35"/>
      <c r="AD29" s="40"/>
      <c r="AE29" s="40"/>
      <c r="AF29" s="40"/>
      <c r="AG29" s="40"/>
      <c r="AH29" s="41"/>
      <c r="AI29" s="41"/>
      <c r="AJ29" s="41"/>
      <c r="AK29" s="41"/>
      <c r="AL29" s="113">
        <v>218.5</v>
      </c>
      <c r="AM29" s="40">
        <f t="shared" si="0"/>
        <v>218.5</v>
      </c>
      <c r="AN29" s="36"/>
      <c r="AO29" s="39"/>
      <c r="AP29" s="46"/>
      <c r="AQ29" s="46"/>
      <c r="AR29" s="46" t="s">
        <v>305</v>
      </c>
      <c r="AS29" s="35" t="s">
        <v>308</v>
      </c>
      <c r="AT29" s="39">
        <v>12381</v>
      </c>
      <c r="AU29" s="43">
        <v>43347</v>
      </c>
      <c r="AV29" s="39">
        <v>12381</v>
      </c>
      <c r="AW29" s="43">
        <v>43347</v>
      </c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ht="25.5" x14ac:dyDescent="0.25">
      <c r="A30" s="79">
        <v>11</v>
      </c>
      <c r="B30" s="75" t="s">
        <v>284</v>
      </c>
      <c r="C30" s="35" t="s">
        <v>285</v>
      </c>
      <c r="D30" s="35" t="s">
        <v>199</v>
      </c>
      <c r="E30" s="35" t="s">
        <v>200</v>
      </c>
      <c r="F30" s="35" t="s">
        <v>286</v>
      </c>
      <c r="G30" s="35" t="s">
        <v>287</v>
      </c>
      <c r="H30" s="33" t="s">
        <v>328</v>
      </c>
      <c r="I30" s="33" t="s">
        <v>288</v>
      </c>
      <c r="J30" s="35" t="s">
        <v>289</v>
      </c>
      <c r="K30" s="37">
        <v>43328</v>
      </c>
      <c r="L30" s="103">
        <v>3773.5</v>
      </c>
      <c r="M30" s="39">
        <v>12528</v>
      </c>
      <c r="N30" s="37">
        <v>43522</v>
      </c>
      <c r="O30" s="37">
        <v>43830</v>
      </c>
      <c r="P30" s="35">
        <v>11</v>
      </c>
      <c r="Q30" s="35">
        <v>0</v>
      </c>
      <c r="R30" s="35">
        <v>0</v>
      </c>
      <c r="S30" s="40">
        <v>0</v>
      </c>
      <c r="T30" s="35" t="s">
        <v>235</v>
      </c>
      <c r="U30" s="35"/>
      <c r="V30" s="35"/>
      <c r="W30" s="35"/>
      <c r="X30" s="35"/>
      <c r="Y30" s="35"/>
      <c r="Z30" s="35"/>
      <c r="AA30" s="35"/>
      <c r="AB30" s="35"/>
      <c r="AC30" s="35"/>
      <c r="AD30" s="40"/>
      <c r="AE30" s="40"/>
      <c r="AF30" s="40"/>
      <c r="AG30" s="40"/>
      <c r="AH30" s="41"/>
      <c r="AI30" s="41"/>
      <c r="AJ30" s="41"/>
      <c r="AK30" s="41"/>
      <c r="AL30" s="113">
        <v>220.91</v>
      </c>
      <c r="AM30" s="40">
        <f t="shared" si="0"/>
        <v>220.91</v>
      </c>
      <c r="AN30" s="36"/>
      <c r="AO30" s="39"/>
      <c r="AP30" s="46"/>
      <c r="AQ30" s="46"/>
      <c r="AR30" s="46"/>
      <c r="AS30" s="45"/>
      <c r="AT30" s="35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ht="25.5" x14ac:dyDescent="0.25">
      <c r="A31" s="79">
        <v>12</v>
      </c>
      <c r="B31" s="75" t="s">
        <v>284</v>
      </c>
      <c r="C31" s="35" t="s">
        <v>285</v>
      </c>
      <c r="D31" s="35" t="s">
        <v>199</v>
      </c>
      <c r="E31" s="35" t="s">
        <v>200</v>
      </c>
      <c r="F31" s="35" t="s">
        <v>286</v>
      </c>
      <c r="G31" s="35" t="s">
        <v>287</v>
      </c>
      <c r="H31" s="33" t="s">
        <v>329</v>
      </c>
      <c r="I31" s="33" t="s">
        <v>290</v>
      </c>
      <c r="J31" s="35" t="s">
        <v>291</v>
      </c>
      <c r="K31" s="37">
        <v>43328</v>
      </c>
      <c r="L31" s="103">
        <v>396</v>
      </c>
      <c r="M31" s="39">
        <v>12528</v>
      </c>
      <c r="N31" s="37">
        <v>43515</v>
      </c>
      <c r="O31" s="37">
        <v>43830</v>
      </c>
      <c r="P31" s="35">
        <v>11</v>
      </c>
      <c r="Q31" s="35">
        <v>0</v>
      </c>
      <c r="R31" s="35">
        <v>0</v>
      </c>
      <c r="S31" s="40">
        <v>0</v>
      </c>
      <c r="T31" s="35" t="s">
        <v>235</v>
      </c>
      <c r="U31" s="35"/>
      <c r="V31" s="35"/>
      <c r="W31" s="35"/>
      <c r="X31" s="35"/>
      <c r="Y31" s="35"/>
      <c r="Z31" s="35"/>
      <c r="AA31" s="35"/>
      <c r="AB31" s="35"/>
      <c r="AC31" s="35"/>
      <c r="AD31" s="40"/>
      <c r="AE31" s="40"/>
      <c r="AF31" s="40"/>
      <c r="AG31" s="40"/>
      <c r="AH31" s="41"/>
      <c r="AI31" s="41"/>
      <c r="AJ31" s="41"/>
      <c r="AK31" s="41"/>
      <c r="AL31" s="113">
        <v>136</v>
      </c>
      <c r="AM31" s="40">
        <f t="shared" si="0"/>
        <v>136</v>
      </c>
      <c r="AN31" s="36"/>
      <c r="AO31" s="39"/>
      <c r="AP31" s="46"/>
      <c r="AQ31" s="46"/>
      <c r="AR31" s="46"/>
      <c r="AS31" s="45"/>
      <c r="AT31" s="35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ht="25.5" x14ac:dyDescent="0.25">
      <c r="A32" s="79">
        <v>13</v>
      </c>
      <c r="B32" s="75" t="s">
        <v>284</v>
      </c>
      <c r="C32" s="35" t="s">
        <v>285</v>
      </c>
      <c r="D32" s="35" t="s">
        <v>199</v>
      </c>
      <c r="E32" s="35" t="s">
        <v>200</v>
      </c>
      <c r="F32" s="35" t="s">
        <v>286</v>
      </c>
      <c r="G32" s="35" t="s">
        <v>287</v>
      </c>
      <c r="H32" s="33" t="s">
        <v>330</v>
      </c>
      <c r="I32" s="33" t="s">
        <v>292</v>
      </c>
      <c r="J32" s="35" t="s">
        <v>293</v>
      </c>
      <c r="K32" s="37">
        <v>43328</v>
      </c>
      <c r="L32" s="103">
        <v>2613.25</v>
      </c>
      <c r="M32" s="35"/>
      <c r="N32" s="37">
        <v>43515</v>
      </c>
      <c r="O32" s="37">
        <v>43830</v>
      </c>
      <c r="P32" s="35">
        <v>11</v>
      </c>
      <c r="Q32" s="35">
        <v>0</v>
      </c>
      <c r="R32" s="35">
        <v>0</v>
      </c>
      <c r="S32" s="40">
        <v>0</v>
      </c>
      <c r="T32" s="35" t="s">
        <v>235</v>
      </c>
      <c r="U32" s="35"/>
      <c r="V32" s="35"/>
      <c r="W32" s="35"/>
      <c r="X32" s="35"/>
      <c r="Y32" s="35"/>
      <c r="Z32" s="35"/>
      <c r="AA32" s="35"/>
      <c r="AB32" s="35"/>
      <c r="AC32" s="35"/>
      <c r="AD32" s="40"/>
      <c r="AE32" s="40"/>
      <c r="AF32" s="40"/>
      <c r="AG32" s="40"/>
      <c r="AH32" s="41"/>
      <c r="AI32" s="41"/>
      <c r="AJ32" s="41"/>
      <c r="AK32" s="41"/>
      <c r="AL32" s="113">
        <v>273.2</v>
      </c>
      <c r="AM32" s="40">
        <f t="shared" si="0"/>
        <v>273.2</v>
      </c>
      <c r="AN32" s="36"/>
      <c r="AO32" s="39"/>
      <c r="AP32" s="46"/>
      <c r="AQ32" s="46"/>
      <c r="AR32" s="46"/>
      <c r="AS32" s="45"/>
      <c r="AT32" s="35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ht="38.25" x14ac:dyDescent="0.25">
      <c r="A33" s="79">
        <v>14</v>
      </c>
      <c r="B33" s="75" t="s">
        <v>294</v>
      </c>
      <c r="C33" s="35" t="s">
        <v>295</v>
      </c>
      <c r="D33" s="35" t="s">
        <v>199</v>
      </c>
      <c r="E33" s="35" t="s">
        <v>200</v>
      </c>
      <c r="F33" s="35" t="s">
        <v>296</v>
      </c>
      <c r="G33" s="35" t="s">
        <v>297</v>
      </c>
      <c r="H33" s="33" t="s">
        <v>298</v>
      </c>
      <c r="I33" s="33" t="s">
        <v>299</v>
      </c>
      <c r="J33" s="35" t="s">
        <v>300</v>
      </c>
      <c r="K33" s="37">
        <v>43346</v>
      </c>
      <c r="L33" s="103">
        <v>43844.4</v>
      </c>
      <c r="M33" s="35" t="s">
        <v>304</v>
      </c>
      <c r="N33" s="37">
        <v>43346</v>
      </c>
      <c r="O33" s="37">
        <v>43711</v>
      </c>
      <c r="P33" s="35">
        <v>11</v>
      </c>
      <c r="Q33" s="35">
        <v>0</v>
      </c>
      <c r="R33" s="35">
        <v>0</v>
      </c>
      <c r="S33" s="40">
        <v>0</v>
      </c>
      <c r="T33" s="35" t="s">
        <v>214</v>
      </c>
      <c r="U33" s="35" t="s">
        <v>389</v>
      </c>
      <c r="V33" s="35" t="s">
        <v>405</v>
      </c>
      <c r="W33" s="37">
        <v>43710</v>
      </c>
      <c r="X33" s="39">
        <v>12636</v>
      </c>
      <c r="Y33" s="38" t="s">
        <v>338</v>
      </c>
      <c r="Z33" s="37">
        <v>43711</v>
      </c>
      <c r="AA33" s="37">
        <v>44076</v>
      </c>
      <c r="AB33" s="35"/>
      <c r="AC33" s="35"/>
      <c r="AD33" s="40"/>
      <c r="AE33" s="40"/>
      <c r="AF33" s="40"/>
      <c r="AG33" s="40"/>
      <c r="AH33" s="41"/>
      <c r="AI33" s="41"/>
      <c r="AJ33" s="41"/>
      <c r="AK33" s="41"/>
      <c r="AL33" s="113">
        <v>18468.5</v>
      </c>
      <c r="AM33" s="40">
        <f t="shared" si="0"/>
        <v>18468.5</v>
      </c>
      <c r="AN33" s="36" t="s">
        <v>301</v>
      </c>
      <c r="AO33" s="39" t="s">
        <v>302</v>
      </c>
      <c r="AP33" s="46" t="s">
        <v>303</v>
      </c>
      <c r="AQ33" s="46" t="s">
        <v>304</v>
      </c>
      <c r="AR33" s="46"/>
      <c r="AS33" s="45"/>
      <c r="AT33" s="35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ht="63.75" x14ac:dyDescent="0.25">
      <c r="A34" s="79">
        <v>15</v>
      </c>
      <c r="B34" s="76" t="s">
        <v>311</v>
      </c>
      <c r="C34" s="35" t="s">
        <v>312</v>
      </c>
      <c r="D34" s="35" t="s">
        <v>199</v>
      </c>
      <c r="E34" s="35" t="s">
        <v>200</v>
      </c>
      <c r="F34" s="35" t="s">
        <v>313</v>
      </c>
      <c r="G34" s="35" t="s">
        <v>269</v>
      </c>
      <c r="H34" s="33"/>
      <c r="I34" s="33" t="s">
        <v>314</v>
      </c>
      <c r="J34" s="35" t="s">
        <v>315</v>
      </c>
      <c r="K34" s="37"/>
      <c r="L34" s="103"/>
      <c r="M34" s="35"/>
      <c r="N34" s="37"/>
      <c r="O34" s="37"/>
      <c r="P34" s="35">
        <v>11</v>
      </c>
      <c r="Q34" s="35">
        <v>0</v>
      </c>
      <c r="R34" s="35">
        <v>0</v>
      </c>
      <c r="S34" s="40">
        <v>0</v>
      </c>
      <c r="T34" s="35" t="s">
        <v>235</v>
      </c>
      <c r="U34" s="35"/>
      <c r="V34" s="35"/>
      <c r="W34" s="35"/>
      <c r="X34" s="35"/>
      <c r="Y34" s="35"/>
      <c r="Z34" s="35"/>
      <c r="AA34" s="35"/>
      <c r="AB34" s="35"/>
      <c r="AC34" s="35"/>
      <c r="AD34" s="40"/>
      <c r="AE34" s="40"/>
      <c r="AF34" s="40"/>
      <c r="AG34" s="40"/>
      <c r="AH34" s="41"/>
      <c r="AI34" s="41"/>
      <c r="AJ34" s="41"/>
      <c r="AK34" s="41"/>
      <c r="AL34" s="41"/>
      <c r="AM34" s="40">
        <f t="shared" si="0"/>
        <v>0</v>
      </c>
      <c r="AN34" s="36" t="s">
        <v>316</v>
      </c>
      <c r="AO34" s="39">
        <v>12311</v>
      </c>
      <c r="AP34" s="46" t="s">
        <v>317</v>
      </c>
      <c r="AQ34" s="46" t="s">
        <v>318</v>
      </c>
      <c r="AR34" s="46"/>
      <c r="AS34" s="45"/>
      <c r="AT34" s="35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ht="25.5" x14ac:dyDescent="0.25">
      <c r="A35" s="79">
        <v>16</v>
      </c>
      <c r="B35" s="75" t="s">
        <v>256</v>
      </c>
      <c r="C35" s="35" t="s">
        <v>259</v>
      </c>
      <c r="D35" s="35" t="s">
        <v>199</v>
      </c>
      <c r="E35" s="35" t="s">
        <v>200</v>
      </c>
      <c r="F35" s="35" t="s">
        <v>254</v>
      </c>
      <c r="G35" s="35" t="s">
        <v>257</v>
      </c>
      <c r="H35" s="33" t="s">
        <v>319</v>
      </c>
      <c r="I35" s="33" t="s">
        <v>258</v>
      </c>
      <c r="J35" s="35" t="s">
        <v>260</v>
      </c>
      <c r="K35" s="37">
        <v>43102</v>
      </c>
      <c r="L35" s="103">
        <v>75000</v>
      </c>
      <c r="M35" s="35" t="s">
        <v>327</v>
      </c>
      <c r="N35" s="37">
        <v>43467</v>
      </c>
      <c r="O35" s="37">
        <v>43830</v>
      </c>
      <c r="P35" s="35">
        <v>11</v>
      </c>
      <c r="Q35" s="35">
        <v>0</v>
      </c>
      <c r="R35" s="35">
        <v>0</v>
      </c>
      <c r="S35" s="40">
        <v>0</v>
      </c>
      <c r="T35" s="35" t="s">
        <v>255</v>
      </c>
      <c r="U35" s="35"/>
      <c r="V35" s="35"/>
      <c r="W35" s="35"/>
      <c r="X35" s="35"/>
      <c r="Y35" s="35"/>
      <c r="Z35" s="35"/>
      <c r="AA35" s="35"/>
      <c r="AB35" s="35"/>
      <c r="AC35" s="35"/>
      <c r="AD35" s="40"/>
      <c r="AE35" s="40"/>
      <c r="AF35" s="40"/>
      <c r="AG35" s="40"/>
      <c r="AH35" s="41"/>
      <c r="AI35" s="41"/>
      <c r="AJ35" s="41"/>
      <c r="AK35" s="41"/>
      <c r="AL35" s="41"/>
      <c r="AM35" s="40"/>
      <c r="AN35" s="36"/>
      <c r="AO35" s="39"/>
      <c r="AP35" s="46"/>
      <c r="AQ35" s="46"/>
      <c r="AR35" s="46"/>
      <c r="AS35" s="45"/>
      <c r="AT35" s="35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ht="63.75" x14ac:dyDescent="0.25">
      <c r="A36" s="79">
        <v>17</v>
      </c>
      <c r="B36" s="76" t="s">
        <v>320</v>
      </c>
      <c r="C36" s="35" t="s">
        <v>321</v>
      </c>
      <c r="D36" s="35" t="s">
        <v>199</v>
      </c>
      <c r="E36" s="35" t="s">
        <v>200</v>
      </c>
      <c r="F36" s="35" t="s">
        <v>326</v>
      </c>
      <c r="G36" s="35" t="s">
        <v>322</v>
      </c>
      <c r="H36" s="33" t="s">
        <v>331</v>
      </c>
      <c r="I36" s="33" t="s">
        <v>333</v>
      </c>
      <c r="J36" s="35" t="s">
        <v>334</v>
      </c>
      <c r="K36" s="37">
        <v>43510</v>
      </c>
      <c r="L36" s="103">
        <v>8256</v>
      </c>
      <c r="M36" s="39">
        <v>12519</v>
      </c>
      <c r="N36" s="37">
        <v>43510</v>
      </c>
      <c r="O36" s="37">
        <v>43830</v>
      </c>
      <c r="P36" s="35">
        <v>11</v>
      </c>
      <c r="Q36" s="35">
        <v>0</v>
      </c>
      <c r="R36" s="35">
        <v>0</v>
      </c>
      <c r="S36" s="40">
        <v>0</v>
      </c>
      <c r="T36" s="35" t="s">
        <v>335</v>
      </c>
      <c r="U36" s="35"/>
      <c r="V36" s="35"/>
      <c r="W36" s="35"/>
      <c r="X36" s="35"/>
      <c r="Y36" s="35"/>
      <c r="Z36" s="35"/>
      <c r="AA36" s="35"/>
      <c r="AB36" s="35"/>
      <c r="AC36" s="35"/>
      <c r="AD36" s="40"/>
      <c r="AE36" s="40"/>
      <c r="AF36" s="40"/>
      <c r="AG36" s="40"/>
      <c r="AH36" s="41"/>
      <c r="AI36" s="41"/>
      <c r="AJ36" s="41"/>
      <c r="AK36" s="41"/>
      <c r="AL36" s="41"/>
      <c r="AM36" s="40"/>
      <c r="AN36" s="36" t="s">
        <v>323</v>
      </c>
      <c r="AO36" s="39" t="s">
        <v>324</v>
      </c>
      <c r="AP36" s="46" t="s">
        <v>317</v>
      </c>
      <c r="AQ36" s="46" t="s">
        <v>325</v>
      </c>
      <c r="AR36" s="46"/>
      <c r="AS36" s="45"/>
      <c r="AT36" s="35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ht="63.75" x14ac:dyDescent="0.25">
      <c r="A37" s="79">
        <v>18</v>
      </c>
      <c r="B37" s="76" t="s">
        <v>320</v>
      </c>
      <c r="C37" s="35" t="s">
        <v>321</v>
      </c>
      <c r="D37" s="35" t="s">
        <v>199</v>
      </c>
      <c r="E37" s="35" t="s">
        <v>200</v>
      </c>
      <c r="F37" s="35" t="s">
        <v>326</v>
      </c>
      <c r="G37" s="35" t="s">
        <v>322</v>
      </c>
      <c r="H37" s="33" t="s">
        <v>332</v>
      </c>
      <c r="I37" s="33" t="s">
        <v>336</v>
      </c>
      <c r="J37" s="35" t="s">
        <v>337</v>
      </c>
      <c r="K37" s="37">
        <v>43514</v>
      </c>
      <c r="L37" s="103">
        <v>4398</v>
      </c>
      <c r="M37" s="39">
        <v>12519</v>
      </c>
      <c r="N37" s="37">
        <v>43514</v>
      </c>
      <c r="O37" s="37">
        <v>43830</v>
      </c>
      <c r="P37" s="35">
        <v>11</v>
      </c>
      <c r="Q37" s="35">
        <v>0</v>
      </c>
      <c r="R37" s="35">
        <v>0</v>
      </c>
      <c r="S37" s="40">
        <v>0</v>
      </c>
      <c r="T37" s="35" t="s">
        <v>335</v>
      </c>
      <c r="U37" s="35"/>
      <c r="V37" s="35"/>
      <c r="W37" s="35"/>
      <c r="X37" s="35"/>
      <c r="Y37" s="35"/>
      <c r="Z37" s="35"/>
      <c r="AA37" s="35"/>
      <c r="AB37" s="35"/>
      <c r="AC37" s="35"/>
      <c r="AD37" s="40"/>
      <c r="AE37" s="40"/>
      <c r="AF37" s="40"/>
      <c r="AG37" s="40"/>
      <c r="AH37" s="41"/>
      <c r="AI37" s="41"/>
      <c r="AJ37" s="41"/>
      <c r="AK37" s="41"/>
      <c r="AL37" s="41"/>
      <c r="AM37" s="40"/>
      <c r="AN37" s="36" t="s">
        <v>323</v>
      </c>
      <c r="AO37" s="39" t="s">
        <v>324</v>
      </c>
      <c r="AP37" s="46" t="s">
        <v>317</v>
      </c>
      <c r="AQ37" s="46" t="s">
        <v>325</v>
      </c>
      <c r="AR37" s="46"/>
      <c r="AS37" s="45"/>
      <c r="AT37" s="35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ht="51" x14ac:dyDescent="0.25">
      <c r="A38" s="79">
        <v>21</v>
      </c>
      <c r="B38" s="76" t="s">
        <v>339</v>
      </c>
      <c r="C38" s="35" t="s">
        <v>339</v>
      </c>
      <c r="D38" s="35" t="s">
        <v>209</v>
      </c>
      <c r="E38" s="35" t="s">
        <v>200</v>
      </c>
      <c r="F38" s="35" t="s">
        <v>340</v>
      </c>
      <c r="G38" s="39">
        <v>12511</v>
      </c>
      <c r="H38" s="33" t="s">
        <v>341</v>
      </c>
      <c r="I38" s="33" t="s">
        <v>342</v>
      </c>
      <c r="J38" s="35" t="s">
        <v>343</v>
      </c>
      <c r="K38" s="37">
        <v>43549</v>
      </c>
      <c r="L38" s="103">
        <v>4800</v>
      </c>
      <c r="M38" s="39">
        <v>12528</v>
      </c>
      <c r="N38" s="37">
        <v>43549</v>
      </c>
      <c r="O38" s="37">
        <v>43641</v>
      </c>
      <c r="P38" s="35">
        <v>111</v>
      </c>
      <c r="Q38" s="35">
        <v>0</v>
      </c>
      <c r="R38" s="35">
        <v>0</v>
      </c>
      <c r="S38" s="40">
        <v>0</v>
      </c>
      <c r="T38" s="35" t="s">
        <v>214</v>
      </c>
      <c r="U38" s="35"/>
      <c r="V38" s="35"/>
      <c r="W38" s="35"/>
      <c r="X38" s="35"/>
      <c r="Y38" s="35"/>
      <c r="Z38" s="35"/>
      <c r="AA38" s="35"/>
      <c r="AB38" s="35"/>
      <c r="AC38" s="35"/>
      <c r="AD38" s="40"/>
      <c r="AE38" s="40"/>
      <c r="AF38" s="40"/>
      <c r="AG38" s="40"/>
      <c r="AH38" s="41"/>
      <c r="AI38" s="41"/>
      <c r="AJ38" s="41"/>
      <c r="AK38" s="41"/>
      <c r="AL38" s="41"/>
      <c r="AM38" s="40"/>
      <c r="AN38" s="36"/>
      <c r="AO38" s="39"/>
      <c r="AP38" s="46"/>
      <c r="AQ38" s="46"/>
      <c r="AR38" s="46"/>
      <c r="AS38" s="45"/>
      <c r="AT38" s="35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ht="127.5" x14ac:dyDescent="0.25">
      <c r="A39" s="79">
        <v>22</v>
      </c>
      <c r="B39" s="76" t="s">
        <v>346</v>
      </c>
      <c r="C39" s="35" t="s">
        <v>350</v>
      </c>
      <c r="D39" s="35" t="s">
        <v>199</v>
      </c>
      <c r="E39" s="35" t="s">
        <v>200</v>
      </c>
      <c r="F39" s="35" t="s">
        <v>347</v>
      </c>
      <c r="G39" s="39">
        <v>12447</v>
      </c>
      <c r="H39" s="33" t="s">
        <v>344</v>
      </c>
      <c r="I39" s="33" t="s">
        <v>348</v>
      </c>
      <c r="J39" s="35" t="s">
        <v>349</v>
      </c>
      <c r="K39" s="37">
        <v>43563</v>
      </c>
      <c r="L39" s="103">
        <v>34990.379999999997</v>
      </c>
      <c r="M39" s="39">
        <v>12554</v>
      </c>
      <c r="N39" s="37">
        <v>43563</v>
      </c>
      <c r="O39" s="37">
        <v>43929</v>
      </c>
      <c r="P39" s="35">
        <v>111</v>
      </c>
      <c r="Q39" s="35">
        <v>0</v>
      </c>
      <c r="R39" s="35">
        <v>0</v>
      </c>
      <c r="S39" s="40">
        <v>0</v>
      </c>
      <c r="T39" s="35" t="s">
        <v>221</v>
      </c>
      <c r="U39" s="35"/>
      <c r="V39" s="35"/>
      <c r="W39" s="35"/>
      <c r="X39" s="35"/>
      <c r="Y39" s="35"/>
      <c r="Z39" s="35"/>
      <c r="AA39" s="35"/>
      <c r="AB39" s="35"/>
      <c r="AC39" s="35"/>
      <c r="AD39" s="40"/>
      <c r="AE39" s="40"/>
      <c r="AF39" s="40"/>
      <c r="AG39" s="40"/>
      <c r="AH39" s="41"/>
      <c r="AI39" s="41"/>
      <c r="AJ39" s="41"/>
      <c r="AK39" s="41"/>
      <c r="AL39" s="41"/>
      <c r="AM39" s="40"/>
      <c r="AN39" s="36"/>
      <c r="AO39" s="39"/>
      <c r="AP39" s="46"/>
      <c r="AQ39" s="46"/>
      <c r="AR39" s="46"/>
      <c r="AS39" s="45"/>
      <c r="AT39" s="35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ht="153" x14ac:dyDescent="0.25">
      <c r="A40" s="79">
        <v>23</v>
      </c>
      <c r="B40" s="76" t="s">
        <v>351</v>
      </c>
      <c r="C40" s="35" t="s">
        <v>352</v>
      </c>
      <c r="D40" s="35" t="s">
        <v>199</v>
      </c>
      <c r="E40" s="35" t="s">
        <v>200</v>
      </c>
      <c r="F40" s="35" t="s">
        <v>353</v>
      </c>
      <c r="G40" s="39">
        <v>12297</v>
      </c>
      <c r="H40" s="33" t="s">
        <v>345</v>
      </c>
      <c r="I40" s="33" t="s">
        <v>354</v>
      </c>
      <c r="J40" s="35" t="s">
        <v>300</v>
      </c>
      <c r="K40" s="37">
        <v>43591</v>
      </c>
      <c r="L40" s="103">
        <v>29229.599999999999</v>
      </c>
      <c r="M40" s="39">
        <v>12546</v>
      </c>
      <c r="N40" s="37">
        <v>43591</v>
      </c>
      <c r="O40" s="37">
        <v>43830</v>
      </c>
      <c r="P40" s="35">
        <v>111</v>
      </c>
      <c r="Q40" s="35">
        <v>0</v>
      </c>
      <c r="R40" s="35">
        <v>0</v>
      </c>
      <c r="S40" s="40">
        <v>0</v>
      </c>
      <c r="T40" s="35" t="s">
        <v>221</v>
      </c>
      <c r="U40" s="35"/>
      <c r="V40" s="35"/>
      <c r="W40" s="35"/>
      <c r="X40" s="35"/>
      <c r="Y40" s="35"/>
      <c r="Z40" s="35"/>
      <c r="AA40" s="35"/>
      <c r="AB40" s="35"/>
      <c r="AC40" s="35"/>
      <c r="AD40" s="40"/>
      <c r="AE40" s="40"/>
      <c r="AF40" s="40"/>
      <c r="AG40" s="40"/>
      <c r="AH40" s="41"/>
      <c r="AI40" s="41"/>
      <c r="AJ40" s="41"/>
      <c r="AK40" s="41"/>
      <c r="AL40" s="41"/>
      <c r="AM40" s="114"/>
      <c r="AN40" s="36" t="s">
        <v>301</v>
      </c>
      <c r="AO40" s="39" t="s">
        <v>302</v>
      </c>
      <c r="AP40" s="46" t="s">
        <v>303</v>
      </c>
      <c r="AQ40" s="36" t="s">
        <v>355</v>
      </c>
      <c r="AR40" s="46"/>
      <c r="AS40" s="45"/>
      <c r="AT40" s="35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ht="127.5" x14ac:dyDescent="0.25">
      <c r="A41" s="79">
        <v>24</v>
      </c>
      <c r="B41" s="76" t="s">
        <v>360</v>
      </c>
      <c r="C41" s="35" t="s">
        <v>361</v>
      </c>
      <c r="D41" s="35" t="s">
        <v>199</v>
      </c>
      <c r="E41" s="35" t="s">
        <v>200</v>
      </c>
      <c r="F41" s="35" t="s">
        <v>362</v>
      </c>
      <c r="G41" s="39">
        <v>12264</v>
      </c>
      <c r="H41" s="33" t="s">
        <v>356</v>
      </c>
      <c r="I41" s="33" t="s">
        <v>363</v>
      </c>
      <c r="J41" s="35" t="s">
        <v>364</v>
      </c>
      <c r="K41" s="37">
        <v>43602</v>
      </c>
      <c r="L41" s="103">
        <v>1680</v>
      </c>
      <c r="M41" s="39">
        <v>12559</v>
      </c>
      <c r="N41" s="37">
        <v>43602</v>
      </c>
      <c r="O41" s="37">
        <v>43830</v>
      </c>
      <c r="P41" s="35">
        <v>111</v>
      </c>
      <c r="Q41" s="35">
        <v>0</v>
      </c>
      <c r="R41" s="35">
        <v>0</v>
      </c>
      <c r="S41" s="40">
        <v>0</v>
      </c>
      <c r="T41" s="35" t="s">
        <v>235</v>
      </c>
      <c r="U41" s="35" t="s">
        <v>389</v>
      </c>
      <c r="V41" s="35" t="s">
        <v>406</v>
      </c>
      <c r="W41" s="37">
        <v>43616</v>
      </c>
      <c r="X41" s="39">
        <v>12566</v>
      </c>
      <c r="Y41" s="35" t="s">
        <v>407</v>
      </c>
      <c r="Z41" s="37">
        <v>43616</v>
      </c>
      <c r="AA41" s="37">
        <v>43830</v>
      </c>
      <c r="AB41" s="47">
        <v>0.43</v>
      </c>
      <c r="AC41" s="35"/>
      <c r="AD41" s="40">
        <v>720</v>
      </c>
      <c r="AE41" s="40"/>
      <c r="AF41" s="40"/>
      <c r="AG41" s="40"/>
      <c r="AH41" s="41"/>
      <c r="AI41" s="41"/>
      <c r="AJ41" s="41"/>
      <c r="AK41" s="41"/>
      <c r="AL41" s="41"/>
      <c r="AM41" s="114"/>
      <c r="AN41" s="36"/>
      <c r="AO41" s="39"/>
      <c r="AP41" s="46"/>
      <c r="AQ41" s="36"/>
      <c r="AR41" s="46"/>
      <c r="AS41" s="45"/>
      <c r="AT41" s="35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ht="127.5" x14ac:dyDescent="0.25">
      <c r="A42" s="79">
        <v>25</v>
      </c>
      <c r="B42" s="76" t="s">
        <v>360</v>
      </c>
      <c r="C42" s="35" t="s">
        <v>361</v>
      </c>
      <c r="D42" s="35" t="s">
        <v>199</v>
      </c>
      <c r="E42" s="35" t="s">
        <v>200</v>
      </c>
      <c r="F42" s="35" t="s">
        <v>362</v>
      </c>
      <c r="G42" s="39">
        <v>12264</v>
      </c>
      <c r="H42" s="33" t="s">
        <v>357</v>
      </c>
      <c r="I42" s="33" t="s">
        <v>365</v>
      </c>
      <c r="J42" s="35" t="s">
        <v>367</v>
      </c>
      <c r="K42" s="37">
        <v>43602</v>
      </c>
      <c r="L42" s="103">
        <v>2140</v>
      </c>
      <c r="M42" s="39">
        <v>12559</v>
      </c>
      <c r="N42" s="37">
        <v>43602</v>
      </c>
      <c r="O42" s="37">
        <v>43830</v>
      </c>
      <c r="P42" s="35">
        <v>111</v>
      </c>
      <c r="Q42" s="35">
        <v>0</v>
      </c>
      <c r="R42" s="35">
        <v>0</v>
      </c>
      <c r="S42" s="40">
        <v>0</v>
      </c>
      <c r="T42" s="35" t="s">
        <v>235</v>
      </c>
      <c r="U42" s="35"/>
      <c r="V42" s="35"/>
      <c r="W42" s="35"/>
      <c r="X42" s="35"/>
      <c r="Y42" s="35"/>
      <c r="Z42" s="35"/>
      <c r="AA42" s="35"/>
      <c r="AB42" s="35"/>
      <c r="AC42" s="35"/>
      <c r="AD42" s="40"/>
      <c r="AE42" s="40"/>
      <c r="AF42" s="40"/>
      <c r="AG42" s="40"/>
      <c r="AH42" s="41"/>
      <c r="AI42" s="41"/>
      <c r="AJ42" s="41"/>
      <c r="AK42" s="41"/>
      <c r="AL42" s="41"/>
      <c r="AM42" s="114"/>
      <c r="AN42" s="36"/>
      <c r="AO42" s="39"/>
      <c r="AP42" s="46"/>
      <c r="AQ42" s="36"/>
      <c r="AR42" s="46"/>
      <c r="AS42" s="45"/>
      <c r="AT42" s="35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</row>
    <row r="43" spans="1:61" ht="127.5" x14ac:dyDescent="0.25">
      <c r="A43" s="79">
        <v>26</v>
      </c>
      <c r="B43" s="76" t="s">
        <v>360</v>
      </c>
      <c r="C43" s="35" t="s">
        <v>361</v>
      </c>
      <c r="D43" s="35" t="s">
        <v>199</v>
      </c>
      <c r="E43" s="35" t="s">
        <v>200</v>
      </c>
      <c r="F43" s="35" t="s">
        <v>362</v>
      </c>
      <c r="G43" s="39">
        <v>12264</v>
      </c>
      <c r="H43" s="33" t="s">
        <v>358</v>
      </c>
      <c r="I43" s="33" t="s">
        <v>366</v>
      </c>
      <c r="J43" s="35" t="s">
        <v>368</v>
      </c>
      <c r="K43" s="37">
        <v>43602</v>
      </c>
      <c r="L43" s="103">
        <v>1839</v>
      </c>
      <c r="M43" s="39">
        <v>12559</v>
      </c>
      <c r="N43" s="37">
        <v>43602</v>
      </c>
      <c r="O43" s="37">
        <v>43830</v>
      </c>
      <c r="P43" s="35">
        <v>111</v>
      </c>
      <c r="Q43" s="35">
        <v>0</v>
      </c>
      <c r="R43" s="35">
        <v>0</v>
      </c>
      <c r="S43" s="40">
        <v>0</v>
      </c>
      <c r="T43" s="35" t="s">
        <v>235</v>
      </c>
      <c r="U43" s="35"/>
      <c r="V43" s="35"/>
      <c r="W43" s="35"/>
      <c r="X43" s="35"/>
      <c r="Y43" s="35"/>
      <c r="Z43" s="35"/>
      <c r="AA43" s="35"/>
      <c r="AB43" s="35"/>
      <c r="AC43" s="35"/>
      <c r="AD43" s="40"/>
      <c r="AE43" s="40"/>
      <c r="AF43" s="40"/>
      <c r="AG43" s="40"/>
      <c r="AH43" s="41"/>
      <c r="AI43" s="41"/>
      <c r="AJ43" s="41"/>
      <c r="AK43" s="41"/>
      <c r="AL43" s="41"/>
      <c r="AM43" s="114"/>
      <c r="AN43" s="36"/>
      <c r="AO43" s="39"/>
      <c r="AP43" s="46"/>
      <c r="AQ43" s="36"/>
      <c r="AR43" s="46"/>
      <c r="AS43" s="45"/>
      <c r="AT43" s="35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</row>
    <row r="44" spans="1:61" ht="76.5" x14ac:dyDescent="0.25">
      <c r="A44" s="79">
        <v>27</v>
      </c>
      <c r="B44" s="76" t="s">
        <v>369</v>
      </c>
      <c r="C44" s="34" t="s">
        <v>369</v>
      </c>
      <c r="D44" s="35" t="s">
        <v>209</v>
      </c>
      <c r="E44" s="35" t="s">
        <v>200</v>
      </c>
      <c r="F44" s="35" t="s">
        <v>382</v>
      </c>
      <c r="G44" s="39">
        <v>12579</v>
      </c>
      <c r="H44" s="33" t="s">
        <v>359</v>
      </c>
      <c r="I44" s="33" t="s">
        <v>370</v>
      </c>
      <c r="J44" s="35" t="s">
        <v>371</v>
      </c>
      <c r="K44" s="37">
        <v>43615</v>
      </c>
      <c r="L44" s="103">
        <v>2286.63</v>
      </c>
      <c r="M44" s="39">
        <v>12554</v>
      </c>
      <c r="N44" s="37">
        <v>43615</v>
      </c>
      <c r="O44" s="37">
        <v>43830</v>
      </c>
      <c r="P44" s="35">
        <v>111</v>
      </c>
      <c r="Q44" s="35">
        <v>0</v>
      </c>
      <c r="R44" s="35">
        <v>0</v>
      </c>
      <c r="S44" s="40">
        <v>0</v>
      </c>
      <c r="T44" s="35" t="s">
        <v>214</v>
      </c>
      <c r="U44" s="35"/>
      <c r="V44" s="35"/>
      <c r="W44" s="35"/>
      <c r="X44" s="35"/>
      <c r="Y44" s="35"/>
      <c r="Z44" s="35"/>
      <c r="AA44" s="35"/>
      <c r="AB44" s="35"/>
      <c r="AC44" s="35"/>
      <c r="AD44" s="40"/>
      <c r="AE44" s="40"/>
      <c r="AF44" s="40"/>
      <c r="AG44" s="40"/>
      <c r="AH44" s="41"/>
      <c r="AI44" s="41"/>
      <c r="AJ44" s="41"/>
      <c r="AK44" s="41"/>
      <c r="AL44" s="41"/>
      <c r="AM44" s="114"/>
      <c r="AN44" s="36"/>
      <c r="AO44" s="39"/>
      <c r="AP44" s="46"/>
      <c r="AQ44" s="36"/>
      <c r="AR44" s="46"/>
      <c r="AS44" s="45"/>
      <c r="AT44" s="35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</row>
    <row r="45" spans="1:61" ht="102" x14ac:dyDescent="0.25">
      <c r="A45" s="79">
        <v>28</v>
      </c>
      <c r="B45" s="76" t="s">
        <v>375</v>
      </c>
      <c r="C45" s="34" t="s">
        <v>375</v>
      </c>
      <c r="D45" s="35" t="s">
        <v>209</v>
      </c>
      <c r="E45" s="35" t="s">
        <v>200</v>
      </c>
      <c r="F45" s="35" t="s">
        <v>383</v>
      </c>
      <c r="G45" s="39">
        <v>12620</v>
      </c>
      <c r="H45" s="33" t="s">
        <v>376</v>
      </c>
      <c r="I45" s="33" t="s">
        <v>377</v>
      </c>
      <c r="J45" s="35" t="s">
        <v>378</v>
      </c>
      <c r="K45" s="37">
        <v>43711</v>
      </c>
      <c r="L45" s="103">
        <v>375</v>
      </c>
      <c r="M45" s="39">
        <v>12631</v>
      </c>
      <c r="N45" s="37">
        <v>43711</v>
      </c>
      <c r="O45" s="37">
        <v>43830</v>
      </c>
      <c r="P45" s="35">
        <v>111</v>
      </c>
      <c r="Q45" s="35">
        <v>0</v>
      </c>
      <c r="R45" s="35">
        <v>0</v>
      </c>
      <c r="S45" s="40">
        <v>0</v>
      </c>
      <c r="T45" s="35" t="s">
        <v>214</v>
      </c>
      <c r="U45" s="35"/>
      <c r="V45" s="35"/>
      <c r="W45" s="35"/>
      <c r="X45" s="35"/>
      <c r="Y45" s="35"/>
      <c r="Z45" s="35"/>
      <c r="AA45" s="35"/>
      <c r="AB45" s="35"/>
      <c r="AC45" s="35"/>
      <c r="AD45" s="40"/>
      <c r="AE45" s="40"/>
      <c r="AF45" s="40"/>
      <c r="AG45" s="40"/>
      <c r="AH45" s="41"/>
      <c r="AI45" s="41"/>
      <c r="AJ45" s="41"/>
      <c r="AK45" s="41"/>
      <c r="AL45" s="41"/>
      <c r="AM45" s="114"/>
      <c r="AN45" s="36"/>
      <c r="AO45" s="39"/>
      <c r="AP45" s="46"/>
      <c r="AQ45" s="36"/>
      <c r="AR45" s="46"/>
      <c r="AS45" s="45"/>
      <c r="AT45" s="35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</row>
    <row r="46" spans="1:61" ht="102" x14ac:dyDescent="0.25">
      <c r="A46" s="79">
        <v>29</v>
      </c>
      <c r="B46" s="76" t="s">
        <v>379</v>
      </c>
      <c r="C46" s="35" t="s">
        <v>380</v>
      </c>
      <c r="D46" s="35" t="s">
        <v>199</v>
      </c>
      <c r="E46" s="35" t="s">
        <v>200</v>
      </c>
      <c r="F46" s="35" t="s">
        <v>381</v>
      </c>
      <c r="G46" s="39">
        <v>12463</v>
      </c>
      <c r="H46" s="33" t="s">
        <v>397</v>
      </c>
      <c r="I46" s="33" t="s">
        <v>384</v>
      </c>
      <c r="J46" s="35" t="s">
        <v>385</v>
      </c>
      <c r="K46" s="37">
        <v>43719</v>
      </c>
      <c r="L46" s="103">
        <v>45800</v>
      </c>
      <c r="M46" s="39">
        <v>12648</v>
      </c>
      <c r="N46" s="37">
        <v>43719</v>
      </c>
      <c r="O46" s="37">
        <v>44084</v>
      </c>
      <c r="P46" s="35">
        <v>111</v>
      </c>
      <c r="Q46" s="35">
        <v>0</v>
      </c>
      <c r="R46" s="35">
        <v>0</v>
      </c>
      <c r="S46" s="40">
        <v>0</v>
      </c>
      <c r="T46" s="35" t="s">
        <v>214</v>
      </c>
      <c r="U46" s="35"/>
      <c r="V46" s="48"/>
      <c r="W46" s="37"/>
      <c r="X46" s="39"/>
      <c r="Y46" s="35"/>
      <c r="Z46" s="35"/>
      <c r="AA46" s="35"/>
      <c r="AB46" s="35"/>
      <c r="AC46" s="35"/>
      <c r="AD46" s="40"/>
      <c r="AE46" s="40"/>
      <c r="AF46" s="40"/>
      <c r="AG46" s="40"/>
      <c r="AH46" s="41"/>
      <c r="AI46" s="41"/>
      <c r="AJ46" s="41"/>
      <c r="AK46" s="41"/>
      <c r="AL46" s="41"/>
      <c r="AM46" s="114"/>
      <c r="AN46" s="36" t="s">
        <v>341</v>
      </c>
      <c r="AO46" s="39">
        <v>12584</v>
      </c>
      <c r="AP46" s="46" t="s">
        <v>386</v>
      </c>
      <c r="AQ46" s="36" t="s">
        <v>387</v>
      </c>
      <c r="AR46" s="46"/>
      <c r="AS46" s="45"/>
      <c r="AT46" s="35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</row>
    <row r="47" spans="1:61" ht="153.75" thickBot="1" x14ac:dyDescent="0.3">
      <c r="A47" s="80">
        <v>30</v>
      </c>
      <c r="B47" s="81" t="s">
        <v>408</v>
      </c>
      <c r="C47" s="49" t="s">
        <v>408</v>
      </c>
      <c r="D47" s="82" t="s">
        <v>209</v>
      </c>
      <c r="E47" s="82" t="s">
        <v>200</v>
      </c>
      <c r="F47" s="82" t="s">
        <v>410</v>
      </c>
      <c r="G47" s="83">
        <v>12681</v>
      </c>
      <c r="H47" s="101" t="s">
        <v>409</v>
      </c>
      <c r="I47" s="101" t="s">
        <v>411</v>
      </c>
      <c r="J47" s="82" t="s">
        <v>412</v>
      </c>
      <c r="K47" s="84">
        <v>43787</v>
      </c>
      <c r="L47" s="106">
        <v>5900</v>
      </c>
      <c r="M47" s="83"/>
      <c r="N47" s="84">
        <v>43787</v>
      </c>
      <c r="O47" s="84">
        <v>44883</v>
      </c>
      <c r="P47" s="82">
        <v>111</v>
      </c>
      <c r="Q47" s="82">
        <v>0</v>
      </c>
      <c r="R47" s="82">
        <v>0</v>
      </c>
      <c r="S47" s="86">
        <v>0</v>
      </c>
      <c r="T47" s="82" t="s">
        <v>214</v>
      </c>
      <c r="U47" s="82"/>
      <c r="V47" s="85"/>
      <c r="W47" s="84"/>
      <c r="X47" s="83"/>
      <c r="Y47" s="82"/>
      <c r="Z47" s="82"/>
      <c r="AA47" s="82"/>
      <c r="AB47" s="82"/>
      <c r="AC47" s="82"/>
      <c r="AD47" s="86"/>
      <c r="AE47" s="86"/>
      <c r="AF47" s="86"/>
      <c r="AG47" s="86"/>
      <c r="AH47" s="87"/>
      <c r="AI47" s="87"/>
      <c r="AJ47" s="87"/>
      <c r="AK47" s="87"/>
      <c r="AL47" s="87"/>
      <c r="AM47" s="115"/>
      <c r="AN47" s="89"/>
      <c r="AO47" s="83"/>
      <c r="AP47" s="90"/>
      <c r="AQ47" s="89"/>
      <c r="AR47" s="90"/>
      <c r="AS47" s="88"/>
      <c r="AT47" s="82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</row>
    <row r="48" spans="1:61" ht="13.5" thickBot="1" x14ac:dyDescent="0.3">
      <c r="A48" s="91" t="s">
        <v>419</v>
      </c>
      <c r="B48" s="92"/>
      <c r="C48" s="92"/>
      <c r="D48" s="92"/>
      <c r="E48" s="92"/>
      <c r="F48" s="92"/>
      <c r="G48" s="92"/>
      <c r="H48" s="92"/>
      <c r="I48" s="92"/>
      <c r="J48" s="93"/>
      <c r="K48" s="94"/>
      <c r="L48" s="107">
        <f>SUM(L20:L47)</f>
        <v>603210.26</v>
      </c>
      <c r="M48" s="95"/>
      <c r="N48" s="95"/>
      <c r="O48" s="95"/>
      <c r="P48" s="95"/>
      <c r="Q48" s="95"/>
      <c r="R48" s="95"/>
      <c r="S48" s="107">
        <f>SUM(S20:S47)</f>
        <v>0</v>
      </c>
      <c r="T48" s="95"/>
      <c r="U48" s="95"/>
      <c r="V48" s="95"/>
      <c r="W48" s="95"/>
      <c r="X48" s="95"/>
      <c r="Y48" s="96"/>
      <c r="Z48" s="95"/>
      <c r="AA48" s="95"/>
      <c r="AB48" s="95"/>
      <c r="AC48" s="95"/>
      <c r="AD48" s="107">
        <f>SUM(AD20:AD47)</f>
        <v>720</v>
      </c>
      <c r="AE48" s="107">
        <f>SUM(AE20:AE47)</f>
        <v>0</v>
      </c>
      <c r="AF48" s="97"/>
      <c r="AG48" s="97"/>
      <c r="AH48" s="107">
        <f>SUM(AH20:AH47)</f>
        <v>0</v>
      </c>
      <c r="AI48" s="107">
        <f>SUM(AI20:AI47)</f>
        <v>0</v>
      </c>
      <c r="AJ48" s="107">
        <f>SUM(AJ20:AJ47)</f>
        <v>49717.120000000003</v>
      </c>
      <c r="AK48" s="107">
        <f>SUM(AK20:AK47)</f>
        <v>72856.989999999991</v>
      </c>
      <c r="AL48" s="107">
        <f>SUM(AL20:AL47)</f>
        <v>217871.34</v>
      </c>
      <c r="AM48" s="107">
        <f>SUM(AM20:AM47)</f>
        <v>340445.44999999995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6"/>
      <c r="AY48" s="98"/>
      <c r="AZ48" s="98"/>
      <c r="BA48" s="98"/>
      <c r="BB48" s="98"/>
      <c r="BC48" s="98"/>
      <c r="BD48" s="98"/>
      <c r="BE48" s="107">
        <f>SUM(BE20:BE47)</f>
        <v>0</v>
      </c>
      <c r="BF48" s="107">
        <f>SUM(BF20:BF47)</f>
        <v>0</v>
      </c>
      <c r="BG48" s="98"/>
      <c r="BH48" s="98"/>
      <c r="BI48" s="99"/>
    </row>
    <row r="49" spans="1:61" x14ac:dyDescent="0.25">
      <c r="A49" s="21"/>
      <c r="B49" s="21"/>
      <c r="C49" s="21"/>
      <c r="D49" s="21"/>
      <c r="E49" s="21"/>
      <c r="F49" s="8"/>
      <c r="G49" s="21"/>
      <c r="H49" s="21"/>
      <c r="I49" s="21"/>
      <c r="J49" s="21"/>
      <c r="K49" s="21"/>
      <c r="L49" s="108"/>
      <c r="M49" s="12"/>
      <c r="N49" s="12"/>
      <c r="O49" s="12"/>
      <c r="P49" s="12"/>
      <c r="Q49" s="12"/>
      <c r="R49" s="12"/>
      <c r="S49" s="108"/>
      <c r="T49" s="12"/>
      <c r="U49" s="12"/>
      <c r="V49" s="12"/>
      <c r="W49" s="12"/>
      <c r="X49" s="12"/>
      <c r="Y49" s="31"/>
      <c r="Z49" s="12"/>
      <c r="AA49" s="12"/>
      <c r="AB49" s="12"/>
      <c r="AC49" s="12"/>
      <c r="AD49" s="108"/>
      <c r="AE49" s="108"/>
      <c r="AF49" s="15"/>
      <c r="AG49" s="15"/>
      <c r="AH49" s="108"/>
      <c r="AI49" s="108"/>
      <c r="AJ49" s="108"/>
      <c r="AK49" s="108"/>
      <c r="AL49" s="108"/>
      <c r="AM49" s="108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22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</row>
    <row r="50" spans="1:61" x14ac:dyDescent="0.25">
      <c r="A50" s="8"/>
      <c r="B50" s="8"/>
      <c r="C50" s="8"/>
      <c r="D50" s="8"/>
      <c r="E50" s="8"/>
      <c r="G50" s="8"/>
      <c r="H50" s="10"/>
      <c r="I50" s="10"/>
      <c r="J50" s="8"/>
      <c r="K50" s="8"/>
      <c r="L50" s="11"/>
      <c r="M50" s="8"/>
      <c r="N50" s="8"/>
      <c r="O50" s="8"/>
      <c r="P50" s="8"/>
      <c r="Q50" s="8"/>
      <c r="R50" s="8"/>
      <c r="S50" s="13"/>
      <c r="T50" s="8"/>
      <c r="U50" s="8"/>
      <c r="V50" s="8"/>
      <c r="W50" s="8"/>
      <c r="X50" s="8"/>
      <c r="Y50" s="12"/>
      <c r="Z50" s="8"/>
      <c r="AA50" s="8"/>
      <c r="AB50" s="8"/>
      <c r="AC50" s="8"/>
      <c r="AD50" s="13"/>
      <c r="AE50" s="13"/>
      <c r="AF50" s="8"/>
      <c r="AG50" s="8"/>
      <c r="AH50" s="13"/>
      <c r="AI50" s="13"/>
      <c r="AJ50" s="13"/>
      <c r="AK50" s="13"/>
      <c r="AL50" s="13"/>
      <c r="AM50" s="13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61" x14ac:dyDescent="0.25">
      <c r="A51" s="8" t="s">
        <v>420</v>
      </c>
      <c r="B51" s="8"/>
      <c r="C51" s="8"/>
      <c r="D51" s="8"/>
      <c r="F51" s="8"/>
      <c r="Y51" s="8"/>
    </row>
    <row r="52" spans="1:61" x14ac:dyDescent="0.25">
      <c r="A52" s="8"/>
      <c r="B52" s="8"/>
      <c r="C52" s="8"/>
      <c r="D52" s="8"/>
      <c r="F52" s="8"/>
      <c r="Y52" s="8"/>
    </row>
    <row r="53" spans="1:61" x14ac:dyDescent="0.25">
      <c r="A53" s="8" t="s">
        <v>421</v>
      </c>
      <c r="B53" s="8"/>
      <c r="C53" s="8"/>
      <c r="D53" s="8"/>
      <c r="E53" s="8"/>
      <c r="G53" s="8"/>
    </row>
    <row r="55" spans="1:61" x14ac:dyDescent="0.25">
      <c r="A55" s="20" t="s">
        <v>166</v>
      </c>
      <c r="B55" s="20"/>
      <c r="C55" s="20"/>
      <c r="D55" s="20"/>
      <c r="F55" s="18"/>
    </row>
    <row r="56" spans="1:61" x14ac:dyDescent="0.25">
      <c r="B56" s="18" t="s">
        <v>115</v>
      </c>
      <c r="C56" s="18" t="s">
        <v>116</v>
      </c>
      <c r="D56" s="18"/>
      <c r="E56" s="18"/>
      <c r="F56" s="8"/>
      <c r="G56" s="18"/>
    </row>
    <row r="57" spans="1:61" x14ac:dyDescent="0.25">
      <c r="B57" s="18" t="s">
        <v>21</v>
      </c>
      <c r="C57" s="8" t="s">
        <v>117</v>
      </c>
      <c r="D57" s="8"/>
      <c r="E57" s="8"/>
      <c r="F57" s="8"/>
      <c r="G57" s="8"/>
    </row>
    <row r="58" spans="1:61" x14ac:dyDescent="0.25">
      <c r="B58" s="18" t="s">
        <v>22</v>
      </c>
      <c r="C58" s="8" t="s">
        <v>118</v>
      </c>
      <c r="D58" s="8"/>
      <c r="E58" s="8"/>
      <c r="F58" s="8"/>
      <c r="G58" s="8"/>
    </row>
    <row r="59" spans="1:61" x14ac:dyDescent="0.25">
      <c r="B59" s="18" t="s">
        <v>45</v>
      </c>
      <c r="C59" s="8" t="s">
        <v>119</v>
      </c>
      <c r="D59" s="8"/>
      <c r="E59" s="8"/>
      <c r="F59" s="8"/>
      <c r="G59" s="8"/>
    </row>
    <row r="60" spans="1:61" x14ac:dyDescent="0.25">
      <c r="B60" s="18" t="s">
        <v>23</v>
      </c>
      <c r="C60" s="8" t="s">
        <v>120</v>
      </c>
      <c r="D60" s="8"/>
      <c r="E60" s="8"/>
      <c r="F60" s="8"/>
      <c r="G60" s="8"/>
      <c r="H60" s="10"/>
      <c r="I60" s="10"/>
    </row>
    <row r="61" spans="1:61" x14ac:dyDescent="0.25">
      <c r="B61" s="18" t="s">
        <v>24</v>
      </c>
      <c r="C61" s="8" t="s">
        <v>121</v>
      </c>
      <c r="D61" s="8"/>
      <c r="E61" s="8"/>
      <c r="F61" s="8"/>
      <c r="G61" s="8"/>
      <c r="H61" s="10"/>
      <c r="I61" s="10"/>
    </row>
    <row r="62" spans="1:61" x14ac:dyDescent="0.25">
      <c r="B62" s="18" t="s">
        <v>25</v>
      </c>
      <c r="C62" s="8" t="s">
        <v>122</v>
      </c>
      <c r="D62" s="8"/>
      <c r="E62" s="8"/>
      <c r="F62" s="8"/>
      <c r="G62" s="8"/>
      <c r="H62" s="10"/>
      <c r="I62" s="10"/>
    </row>
    <row r="63" spans="1:61" x14ac:dyDescent="0.25">
      <c r="B63" s="18" t="s">
        <v>26</v>
      </c>
      <c r="C63" s="8" t="s">
        <v>123</v>
      </c>
      <c r="D63" s="8"/>
      <c r="E63" s="8"/>
      <c r="F63" s="8"/>
      <c r="G63" s="8"/>
      <c r="H63" s="10"/>
      <c r="I63" s="10"/>
    </row>
    <row r="64" spans="1:61" x14ac:dyDescent="0.25">
      <c r="B64" s="18" t="s">
        <v>27</v>
      </c>
      <c r="C64" s="8" t="s">
        <v>124</v>
      </c>
      <c r="D64" s="8"/>
      <c r="E64" s="8"/>
      <c r="F64" s="8"/>
      <c r="G64" s="8"/>
      <c r="H64" s="10"/>
    </row>
    <row r="65" spans="2:8" x14ac:dyDescent="0.25">
      <c r="B65" s="18" t="s">
        <v>125</v>
      </c>
      <c r="C65" s="8" t="s">
        <v>126</v>
      </c>
      <c r="D65" s="8"/>
      <c r="E65" s="8"/>
      <c r="F65" s="8"/>
      <c r="G65" s="8"/>
    </row>
    <row r="66" spans="2:8" x14ac:dyDescent="0.25">
      <c r="B66" s="18" t="s">
        <v>30</v>
      </c>
      <c r="C66" s="8" t="s">
        <v>127</v>
      </c>
      <c r="D66" s="8"/>
      <c r="E66" s="8"/>
      <c r="F66" s="8"/>
      <c r="G66" s="8"/>
    </row>
    <row r="67" spans="2:8" x14ac:dyDescent="0.25">
      <c r="B67" s="18" t="s">
        <v>31</v>
      </c>
      <c r="C67" s="8" t="s">
        <v>128</v>
      </c>
      <c r="D67" s="8"/>
      <c r="E67" s="8"/>
      <c r="F67" s="8"/>
      <c r="G67" s="8"/>
    </row>
    <row r="68" spans="2:8" x14ac:dyDescent="0.25">
      <c r="B68" s="18" t="s">
        <v>32</v>
      </c>
      <c r="C68" s="8" t="s">
        <v>129</v>
      </c>
      <c r="D68" s="8"/>
      <c r="E68" s="8"/>
      <c r="F68" s="8"/>
      <c r="G68" s="8"/>
    </row>
    <row r="69" spans="2:8" x14ac:dyDescent="0.25">
      <c r="B69" s="18" t="s">
        <v>33</v>
      </c>
      <c r="C69" s="8" t="s">
        <v>130</v>
      </c>
      <c r="D69" s="8"/>
      <c r="E69" s="8"/>
      <c r="F69" s="8"/>
      <c r="G69" s="8"/>
    </row>
    <row r="70" spans="2:8" x14ac:dyDescent="0.25">
      <c r="B70" s="18" t="s">
        <v>34</v>
      </c>
      <c r="C70" s="8" t="s">
        <v>131</v>
      </c>
      <c r="D70" s="8"/>
      <c r="E70" s="8"/>
      <c r="F70" s="8"/>
      <c r="G70" s="8"/>
    </row>
    <row r="71" spans="2:8" x14ac:dyDescent="0.25">
      <c r="B71" s="18" t="s">
        <v>35</v>
      </c>
      <c r="C71" s="8" t="s">
        <v>132</v>
      </c>
      <c r="D71" s="8"/>
      <c r="E71" s="8"/>
      <c r="F71" s="8"/>
      <c r="G71" s="8"/>
      <c r="H71" s="10"/>
    </row>
    <row r="72" spans="2:8" x14ac:dyDescent="0.25">
      <c r="B72" s="18" t="s">
        <v>36</v>
      </c>
      <c r="C72" s="8" t="s">
        <v>133</v>
      </c>
      <c r="D72" s="8"/>
      <c r="E72" s="8"/>
      <c r="F72" s="8"/>
      <c r="G72" s="8"/>
      <c r="H72" s="10"/>
    </row>
    <row r="73" spans="2:8" x14ac:dyDescent="0.25">
      <c r="B73" s="18" t="s">
        <v>47</v>
      </c>
      <c r="C73" s="8" t="s">
        <v>134</v>
      </c>
      <c r="D73" s="8"/>
      <c r="E73" s="8"/>
      <c r="F73" s="8"/>
      <c r="G73" s="8"/>
      <c r="H73" s="10"/>
    </row>
    <row r="74" spans="2:8" x14ac:dyDescent="0.25">
      <c r="B74" s="18" t="s">
        <v>37</v>
      </c>
      <c r="C74" s="9" t="s">
        <v>135</v>
      </c>
    </row>
    <row r="75" spans="2:8" x14ac:dyDescent="0.25">
      <c r="B75" s="18" t="s">
        <v>113</v>
      </c>
      <c r="C75" s="9" t="s">
        <v>178</v>
      </c>
      <c r="F75" s="8"/>
    </row>
    <row r="76" spans="2:8" x14ac:dyDescent="0.25">
      <c r="B76" s="18" t="s">
        <v>38</v>
      </c>
      <c r="C76" s="8" t="s">
        <v>179</v>
      </c>
      <c r="D76" s="8"/>
      <c r="E76" s="8"/>
      <c r="F76" s="8"/>
      <c r="G76" s="8"/>
    </row>
    <row r="77" spans="2:8" x14ac:dyDescent="0.25">
      <c r="B77" s="18" t="s">
        <v>39</v>
      </c>
      <c r="C77" s="8" t="s">
        <v>180</v>
      </c>
      <c r="D77" s="8"/>
      <c r="E77" s="8"/>
      <c r="F77" s="8"/>
      <c r="G77" s="8"/>
    </row>
    <row r="78" spans="2:8" x14ac:dyDescent="0.25">
      <c r="B78" s="18" t="s">
        <v>40</v>
      </c>
      <c r="C78" s="8" t="s">
        <v>181</v>
      </c>
      <c r="D78" s="8"/>
      <c r="E78" s="8"/>
      <c r="F78" s="8"/>
      <c r="G78" s="8"/>
    </row>
    <row r="79" spans="2:8" x14ac:dyDescent="0.25">
      <c r="B79" s="18" t="s">
        <v>41</v>
      </c>
      <c r="C79" s="8" t="s">
        <v>182</v>
      </c>
      <c r="D79" s="8"/>
      <c r="E79" s="8"/>
      <c r="F79" s="8"/>
      <c r="G79" s="8"/>
    </row>
    <row r="80" spans="2:8" x14ac:dyDescent="0.25">
      <c r="B80" s="18" t="s">
        <v>183</v>
      </c>
      <c r="C80" s="8" t="s">
        <v>136</v>
      </c>
      <c r="D80" s="8"/>
      <c r="E80" s="8"/>
      <c r="F80" s="8"/>
      <c r="G80" s="8"/>
    </row>
    <row r="81" spans="2:7" x14ac:dyDescent="0.25">
      <c r="B81" s="18" t="s">
        <v>184</v>
      </c>
      <c r="C81" s="8" t="s">
        <v>137</v>
      </c>
      <c r="D81" s="8"/>
      <c r="E81" s="8"/>
      <c r="F81" s="8"/>
      <c r="G81" s="8"/>
    </row>
    <row r="82" spans="2:7" x14ac:dyDescent="0.25">
      <c r="B82" s="18" t="s">
        <v>139</v>
      </c>
      <c r="C82" s="8" t="s">
        <v>138</v>
      </c>
      <c r="D82" s="8"/>
      <c r="E82" s="8"/>
      <c r="F82" s="8"/>
      <c r="G82" s="8"/>
    </row>
    <row r="83" spans="2:7" x14ac:dyDescent="0.25">
      <c r="B83" s="18" t="s">
        <v>105</v>
      </c>
      <c r="C83" s="8" t="s">
        <v>140</v>
      </c>
      <c r="D83" s="8"/>
      <c r="E83" s="8"/>
      <c r="F83" s="8"/>
      <c r="G83" s="8"/>
    </row>
    <row r="84" spans="2:7" x14ac:dyDescent="0.25">
      <c r="B84" s="18" t="s">
        <v>54</v>
      </c>
      <c r="C84" s="8" t="s">
        <v>185</v>
      </c>
      <c r="D84" s="8"/>
      <c r="E84" s="8"/>
      <c r="F84" s="8"/>
      <c r="G84" s="8"/>
    </row>
    <row r="85" spans="2:7" x14ac:dyDescent="0.25">
      <c r="B85" s="18" t="s">
        <v>106</v>
      </c>
      <c r="C85" s="8" t="s">
        <v>186</v>
      </c>
      <c r="D85" s="8"/>
      <c r="E85" s="8"/>
      <c r="F85" s="8"/>
      <c r="G85" s="8"/>
    </row>
    <row r="86" spans="2:7" x14ac:dyDescent="0.25">
      <c r="B86" s="18" t="s">
        <v>142</v>
      </c>
      <c r="C86" s="8" t="s">
        <v>187</v>
      </c>
      <c r="D86" s="8"/>
      <c r="E86" s="8"/>
      <c r="F86" s="8"/>
      <c r="G86" s="8"/>
    </row>
    <row r="87" spans="2:7" x14ac:dyDescent="0.25">
      <c r="B87" s="18" t="s">
        <v>66</v>
      </c>
      <c r="C87" s="8" t="s">
        <v>141</v>
      </c>
      <c r="D87" s="8"/>
      <c r="E87" s="8"/>
      <c r="F87" s="8"/>
      <c r="G87" s="8"/>
    </row>
    <row r="88" spans="2:7" x14ac:dyDescent="0.25">
      <c r="B88" s="18" t="s">
        <v>67</v>
      </c>
      <c r="C88" s="8" t="s">
        <v>188</v>
      </c>
      <c r="D88" s="8"/>
      <c r="E88" s="8"/>
      <c r="F88" s="8"/>
      <c r="G88" s="8"/>
    </row>
    <row r="89" spans="2:7" x14ac:dyDescent="0.25">
      <c r="B89" s="18" t="s">
        <v>68</v>
      </c>
      <c r="C89" s="8" t="s">
        <v>189</v>
      </c>
      <c r="D89" s="8"/>
      <c r="E89" s="8"/>
      <c r="F89" s="8"/>
      <c r="G89" s="8"/>
    </row>
    <row r="90" spans="2:7" x14ac:dyDescent="0.25">
      <c r="B90" s="18" t="s">
        <v>69</v>
      </c>
      <c r="C90" s="8" t="s">
        <v>143</v>
      </c>
      <c r="D90" s="8"/>
      <c r="E90" s="8"/>
      <c r="F90" s="10"/>
      <c r="G90" s="8"/>
    </row>
    <row r="91" spans="2:7" x14ac:dyDescent="0.25">
      <c r="B91" s="19" t="s">
        <v>190</v>
      </c>
      <c r="C91" s="10" t="s">
        <v>144</v>
      </c>
      <c r="D91" s="10"/>
      <c r="E91" s="10"/>
      <c r="F91" s="8"/>
      <c r="G91" s="10"/>
    </row>
    <row r="92" spans="2:7" x14ac:dyDescent="0.25">
      <c r="B92" s="18" t="s">
        <v>70</v>
      </c>
      <c r="C92" s="8" t="s">
        <v>145</v>
      </c>
      <c r="D92" s="8"/>
      <c r="E92" s="8"/>
      <c r="F92" s="8"/>
      <c r="G92" s="8"/>
    </row>
    <row r="93" spans="2:7" x14ac:dyDescent="0.25">
      <c r="B93" s="18" t="s">
        <v>71</v>
      </c>
      <c r="C93" s="8" t="s">
        <v>146</v>
      </c>
      <c r="D93" s="8"/>
      <c r="E93" s="8"/>
      <c r="F93" s="8"/>
      <c r="G93" s="8"/>
    </row>
    <row r="94" spans="2:7" x14ac:dyDescent="0.25">
      <c r="B94" s="18" t="s">
        <v>72</v>
      </c>
      <c r="C94" s="8" t="s">
        <v>147</v>
      </c>
      <c r="D94" s="8"/>
      <c r="E94" s="8"/>
      <c r="F94" s="8"/>
      <c r="G94" s="8"/>
    </row>
    <row r="95" spans="2:7" x14ac:dyDescent="0.25">
      <c r="B95" s="18" t="s">
        <v>73</v>
      </c>
      <c r="C95" s="8" t="s">
        <v>148</v>
      </c>
      <c r="D95" s="8"/>
      <c r="E95" s="8"/>
      <c r="F95" s="10"/>
      <c r="G95" s="8"/>
    </row>
    <row r="96" spans="2:7" x14ac:dyDescent="0.25">
      <c r="B96" s="19" t="s">
        <v>191</v>
      </c>
      <c r="C96" s="10" t="s">
        <v>149</v>
      </c>
      <c r="D96" s="10"/>
      <c r="E96" s="10"/>
      <c r="F96" s="8"/>
      <c r="G96" s="10"/>
    </row>
    <row r="97" spans="2:7" x14ac:dyDescent="0.25">
      <c r="B97" s="18" t="s">
        <v>192</v>
      </c>
      <c r="C97" s="8" t="s">
        <v>150</v>
      </c>
      <c r="D97" s="8"/>
      <c r="E97" s="8"/>
      <c r="F97" s="8"/>
      <c r="G97" s="8"/>
    </row>
    <row r="98" spans="2:7" x14ac:dyDescent="0.25">
      <c r="B98" s="18" t="s">
        <v>75</v>
      </c>
      <c r="C98" s="8" t="s">
        <v>151</v>
      </c>
      <c r="D98" s="8"/>
      <c r="E98" s="8"/>
      <c r="F98" s="8"/>
      <c r="G98" s="8"/>
    </row>
    <row r="99" spans="2:7" x14ac:dyDescent="0.25">
      <c r="B99" s="18" t="s">
        <v>76</v>
      </c>
      <c r="C99" s="8" t="s">
        <v>152</v>
      </c>
      <c r="D99" s="8"/>
      <c r="E99" s="8"/>
      <c r="F99" s="8"/>
      <c r="G99" s="8"/>
    </row>
    <row r="100" spans="2:7" x14ac:dyDescent="0.25">
      <c r="B100" s="18" t="s">
        <v>81</v>
      </c>
      <c r="C100" s="8" t="s">
        <v>153</v>
      </c>
      <c r="D100" s="8"/>
      <c r="E100" s="8"/>
      <c r="F100" s="8"/>
      <c r="G100" s="8"/>
    </row>
    <row r="101" spans="2:7" x14ac:dyDescent="0.25">
      <c r="B101" s="18" t="s">
        <v>87</v>
      </c>
      <c r="C101" s="8" t="s">
        <v>154</v>
      </c>
      <c r="D101" s="8"/>
      <c r="E101" s="8"/>
      <c r="F101" s="8"/>
      <c r="G101" s="8"/>
    </row>
    <row r="102" spans="2:7" x14ac:dyDescent="0.25">
      <c r="B102" s="18" t="s">
        <v>88</v>
      </c>
      <c r="C102" s="8" t="s">
        <v>155</v>
      </c>
      <c r="D102" s="8"/>
      <c r="E102" s="8"/>
      <c r="F102" s="10"/>
      <c r="G102" s="8"/>
    </row>
    <row r="103" spans="2:7" x14ac:dyDescent="0.25">
      <c r="B103" s="19" t="s">
        <v>193</v>
      </c>
      <c r="C103" s="10" t="s">
        <v>156</v>
      </c>
      <c r="D103" s="10"/>
      <c r="E103" s="10"/>
      <c r="F103" s="8"/>
      <c r="G103" s="10"/>
    </row>
    <row r="104" spans="2:7" x14ac:dyDescent="0.25">
      <c r="B104" s="18" t="s">
        <v>173</v>
      </c>
      <c r="C104" s="8" t="s">
        <v>157</v>
      </c>
      <c r="D104" s="8"/>
      <c r="E104" s="8"/>
      <c r="F104" s="8"/>
      <c r="G104" s="8"/>
    </row>
    <row r="105" spans="2:7" x14ac:dyDescent="0.25">
      <c r="B105" s="18" t="s">
        <v>89</v>
      </c>
      <c r="C105" s="8" t="s">
        <v>158</v>
      </c>
      <c r="D105" s="8"/>
      <c r="E105" s="8"/>
      <c r="F105" s="8"/>
      <c r="G105" s="8"/>
    </row>
    <row r="106" spans="2:7" x14ac:dyDescent="0.25">
      <c r="B106" s="18" t="s">
        <v>194</v>
      </c>
      <c r="C106" s="8" t="s">
        <v>159</v>
      </c>
      <c r="D106" s="8"/>
      <c r="E106" s="8"/>
      <c r="F106" s="8"/>
      <c r="G106" s="8"/>
    </row>
    <row r="107" spans="2:7" x14ac:dyDescent="0.25">
      <c r="B107" s="18" t="s">
        <v>97</v>
      </c>
      <c r="C107" s="8" t="s">
        <v>160</v>
      </c>
      <c r="D107" s="8"/>
      <c r="E107" s="8"/>
      <c r="F107" s="8"/>
      <c r="G107" s="8"/>
    </row>
    <row r="108" spans="2:7" x14ac:dyDescent="0.25">
      <c r="B108" s="18" t="s">
        <v>98</v>
      </c>
      <c r="C108" s="8" t="s">
        <v>161</v>
      </c>
      <c r="D108" s="8"/>
      <c r="E108" s="8"/>
      <c r="F108" s="8"/>
      <c r="G108" s="8"/>
    </row>
    <row r="109" spans="2:7" x14ac:dyDescent="0.25">
      <c r="B109" s="18" t="s">
        <v>99</v>
      </c>
      <c r="C109" s="8" t="s">
        <v>162</v>
      </c>
      <c r="D109" s="8"/>
      <c r="E109" s="8"/>
      <c r="F109" s="8"/>
      <c r="G109" s="8"/>
    </row>
    <row r="110" spans="2:7" x14ac:dyDescent="0.25">
      <c r="B110" s="18" t="s">
        <v>112</v>
      </c>
      <c r="C110" s="8" t="s">
        <v>195</v>
      </c>
      <c r="D110" s="8"/>
      <c r="E110" s="8"/>
      <c r="F110" s="8"/>
      <c r="G110" s="8"/>
    </row>
    <row r="111" spans="2:7" x14ac:dyDescent="0.25">
      <c r="B111" s="18" t="s">
        <v>174</v>
      </c>
      <c r="C111" s="8" t="s">
        <v>196</v>
      </c>
      <c r="D111" s="8"/>
      <c r="E111" s="8"/>
      <c r="G111" s="8"/>
    </row>
    <row r="112" spans="2:7" x14ac:dyDescent="0.25">
      <c r="B112" s="18" t="s">
        <v>175</v>
      </c>
      <c r="C112" s="9" t="s">
        <v>163</v>
      </c>
      <c r="F112" s="8"/>
    </row>
    <row r="113" spans="2:7" x14ac:dyDescent="0.25">
      <c r="B113" s="18" t="s">
        <v>176</v>
      </c>
      <c r="C113" s="8" t="s">
        <v>164</v>
      </c>
      <c r="D113" s="8"/>
      <c r="E113" s="8"/>
      <c r="F113" s="8"/>
      <c r="G113" s="8"/>
    </row>
    <row r="114" spans="2:7" x14ac:dyDescent="0.25">
      <c r="B114" s="18" t="s">
        <v>177</v>
      </c>
      <c r="C114" s="8" t="s">
        <v>165</v>
      </c>
      <c r="D114" s="8"/>
      <c r="E114" s="8"/>
      <c r="G114" s="8"/>
    </row>
  </sheetData>
  <mergeCells count="34">
    <mergeCell ref="A15:A18"/>
    <mergeCell ref="A55:D55"/>
    <mergeCell ref="U17:Y17"/>
    <mergeCell ref="Z17:AA17"/>
    <mergeCell ref="A48:J48"/>
    <mergeCell ref="AY16:AY18"/>
    <mergeCell ref="AZ16:BB17"/>
    <mergeCell ref="AI16:AM16"/>
    <mergeCell ref="AN16:AN18"/>
    <mergeCell ref="AO16:AO18"/>
    <mergeCell ref="AP16:AP18"/>
    <mergeCell ref="AQ16:AQ18"/>
    <mergeCell ref="AR16:AR18"/>
    <mergeCell ref="AV16:AV18"/>
    <mergeCell ref="AW16:AW18"/>
    <mergeCell ref="AX16:AX18"/>
    <mergeCell ref="AS16:AS18"/>
    <mergeCell ref="AT16:AT18"/>
    <mergeCell ref="AU16:AU18"/>
    <mergeCell ref="AB17:AE17"/>
    <mergeCell ref="AF17:AH17"/>
    <mergeCell ref="AJ17:AM17"/>
    <mergeCell ref="B15:G17"/>
    <mergeCell ref="H15:AM15"/>
    <mergeCell ref="AN15:AQ15"/>
    <mergeCell ref="AR15:AW15"/>
    <mergeCell ref="AX15:BI15"/>
    <mergeCell ref="H16:T17"/>
    <mergeCell ref="U16:AE16"/>
    <mergeCell ref="AF16:AH16"/>
    <mergeCell ref="BC16:BD17"/>
    <mergeCell ref="BE16:BE18"/>
    <mergeCell ref="BF16:BF18"/>
    <mergeCell ref="BG16:BI16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rowBreaks count="1" manualBreakCount="1">
    <brk id="35" max="60" man="1"/>
  </rowBreaks>
  <colBreaks count="1" manualBreakCount="1">
    <brk id="22" min="12" max="4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LICITAÇÕES NOV 2019</vt:lpstr>
      <vt:lpstr>'RBPREV LICITAÇÕES NOV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2019-10-07T19:47:45Z</cp:lastPrinted>
  <dcterms:created xsi:type="dcterms:W3CDTF">2013-10-11T22:10:57Z</dcterms:created>
  <dcterms:modified xsi:type="dcterms:W3CDTF">2019-12-27T16:10:14Z</dcterms:modified>
</cp:coreProperties>
</file>