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PGM LICITAÇÕES JAN 2021" sheetId="1" r:id="rId1"/>
  </sheets>
  <calcPr calcId="145621"/>
</workbook>
</file>

<file path=xl/calcChain.xml><?xml version="1.0" encoding="utf-8"?>
<calcChain xmlns="http://schemas.openxmlformats.org/spreadsheetml/2006/main">
  <c r="AF28" i="1" l="1"/>
  <c r="AE28" i="1"/>
  <c r="AD28" i="1"/>
  <c r="AC28" i="1"/>
  <c r="AB28" i="1"/>
  <c r="AA28" i="1"/>
  <c r="Z28" i="1"/>
  <c r="Y28" i="1"/>
  <c r="L28" i="1"/>
</calcChain>
</file>

<file path=xl/sharedStrings.xml><?xml version="1.0" encoding="utf-8"?>
<sst xmlns="http://schemas.openxmlformats.org/spreadsheetml/2006/main" count="160" uniqueCount="139">
  <si>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</si>
  <si>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</si>
  <si>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</si>
  <si>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</si>
  <si>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</si>
  <si>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</si>
  <si>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</si>
  <si>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</si>
  <si>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</si>
  <si>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</si>
  <si>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</si>
  <si>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</si>
  <si>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</si>
  <si>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</si>
  <si>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</si>
  <si>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</si>
  <si>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</si>
  <si>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Valor do acréscimo</t>
  </si>
  <si>
    <t>CNPJ/CPF da Parte Contratada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</si>
  <si>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</si>
  <si>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</si>
  <si>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</si>
  <si>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</si>
  <si>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</si>
  <si>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</si>
  <si>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</si>
  <si>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</si>
  <si>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</si>
  <si>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</si>
  <si>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</si>
  <si>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</si>
  <si>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</si>
  <si>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</si>
  <si>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</si>
  <si>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</si>
  <si>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</si>
  <si>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</si>
  <si>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</si>
  <si>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</si>
  <si>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</si>
  <si>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</si>
  <si>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</si>
  <si>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</si>
  <si>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</si>
  <si>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PODER EXECUTIVO MUNICIPAL</t>
  </si>
  <si>
    <t>Especificações do Contrato</t>
  </si>
  <si>
    <t>Especificações de Termo Aditivo</t>
  </si>
  <si>
    <t>Seq</t>
  </si>
  <si>
    <t>(t )</t>
  </si>
  <si>
    <t>(af)</t>
  </si>
  <si>
    <t>(ai)</t>
  </si>
  <si>
    <t>(aj)</t>
  </si>
  <si>
    <t>(ak)</t>
  </si>
  <si>
    <t>(al)</t>
  </si>
  <si>
    <t>(am)</t>
  </si>
  <si>
    <t>(an)</t>
  </si>
  <si>
    <t xml:space="preserve"> DEMONSTRATIVO DE LICITAÇÕES, CONTRATOS  E OBRAS CONTRATADAS</t>
  </si>
  <si>
    <t>Contrato e Termo Aditivo</t>
  </si>
  <si>
    <t xml:space="preserve">(ag) </t>
  </si>
  <si>
    <t>Manual de Referência - Anexos IV, VI, VII e VIII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</si>
  <si>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</si>
  <si>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</si>
  <si>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</si>
  <si>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</si>
  <si>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</si>
  <si>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Enquadramento</t>
  </si>
  <si>
    <t>Fundamentação Legal</t>
  </si>
  <si>
    <t>Dispensa ou Inexigibilidade de Licitação</t>
  </si>
  <si>
    <t>RESOLUÇÃO Nº 87, DE 28 DE NOVEMBRO DE 2013 - TRIBUNAL DE CONTAS DO ESTADO DO ACRE</t>
  </si>
  <si>
    <t>RP</t>
  </si>
  <si>
    <t>PREGÃO</t>
  </si>
  <si>
    <t>§ 1º do art.86 da Lei 8.666/93</t>
  </si>
  <si>
    <t>Art. 43, inc. VI da Lei 8.666/93</t>
  </si>
  <si>
    <t>SRP</t>
  </si>
  <si>
    <t>Inexigibilidade de Licitação</t>
  </si>
  <si>
    <t>82.845.322/0001-04</t>
  </si>
  <si>
    <t>Prestação de serviço de locação de infra-estrutura de tecnologia da  informação datacenter</t>
  </si>
  <si>
    <t>27229/2015</t>
  </si>
  <si>
    <t>15/2015</t>
  </si>
  <si>
    <t>Prestação de Serviços de Agenciamento de passagens aéreas (trechos Nacionais e Internacionais)</t>
  </si>
  <si>
    <t>01/2015</t>
  </si>
  <si>
    <t>03.383.410/0001-57</t>
  </si>
  <si>
    <t>Executado até 2015</t>
  </si>
  <si>
    <t xml:space="preserve"> Executado no Exercício 2016</t>
  </si>
  <si>
    <t>Executado no Exercício de 2017</t>
  </si>
  <si>
    <t>JF TURISMO EIRELI - EPP</t>
  </si>
  <si>
    <t>Prorrogação de Contrato</t>
  </si>
  <si>
    <t>1º/01/2017</t>
  </si>
  <si>
    <t>01/2017</t>
  </si>
  <si>
    <t>ACRE IMPORTAÇÃO E EXPORTAÇÃO EIRELLI - EPP</t>
  </si>
  <si>
    <t>21.467.044.0001-04</t>
  </si>
  <si>
    <t>13437/2017</t>
  </si>
  <si>
    <t>330/2016</t>
  </si>
  <si>
    <t>PREGÃO ELETRONICO</t>
  </si>
  <si>
    <t>Prestação de Serviços de Locação de Veiculo tipo passeio c/ Condutor</t>
  </si>
  <si>
    <t>01/20017</t>
  </si>
  <si>
    <t>13/2017</t>
  </si>
  <si>
    <t>EMURB</t>
  </si>
  <si>
    <t>13/06//2017</t>
  </si>
  <si>
    <t>1782/SAJ</t>
  </si>
  <si>
    <t>01/2016</t>
  </si>
  <si>
    <t>33 90 39 00</t>
  </si>
  <si>
    <t>33 90 33 00</t>
  </si>
  <si>
    <t>Prorrogação de prazo e atualização do valor</t>
  </si>
  <si>
    <t>26/092017</t>
  </si>
  <si>
    <t xml:space="preserve"> </t>
  </si>
  <si>
    <t>R$ 15.549.68</t>
  </si>
  <si>
    <t>Executado no Exercício de 2018</t>
  </si>
  <si>
    <t>OBS: CONTRATO ENCERRADO</t>
  </si>
  <si>
    <t>OBS: Contrato encerrado dia 02/05/2018</t>
  </si>
  <si>
    <t>14059/2018</t>
  </si>
  <si>
    <t>053/2017</t>
  </si>
  <si>
    <t>01/2018</t>
  </si>
  <si>
    <t>GABBY F. GURGEL - ME</t>
  </si>
  <si>
    <t>22.123.980/0001-52</t>
  </si>
  <si>
    <t>-</t>
  </si>
  <si>
    <t>Executado no Exercício de 2019</t>
  </si>
  <si>
    <t>OBS: Através do Termo Aditivo nº 04/2019, foi acrescentado 25% sobre o valor inicial do Contrato, nos termos do § 1º do art. 65 da Lei 8.666/2019.</t>
  </si>
  <si>
    <t>Executado no Exercício de 2020</t>
  </si>
  <si>
    <t>Atraves de Termo de Adsitivo nº 02/2020, foi prorrogado a validade do Contrato n 01/2018</t>
  </si>
  <si>
    <t xml:space="preserve"> Prorrogação do Contrato nº 01/2018.</t>
  </si>
  <si>
    <t xml:space="preserve">Aquisição de Mtaerias de Consumo </t>
  </si>
  <si>
    <t>02</t>
  </si>
  <si>
    <t>06.082.078/0001-89</t>
  </si>
  <si>
    <t>rp</t>
  </si>
  <si>
    <t>Dispensa de Licitação</t>
  </si>
  <si>
    <t>Compra direta (menor preço)</t>
  </si>
  <si>
    <t>ACRE JET INFORMATICA LTDA - ME</t>
  </si>
  <si>
    <t xml:space="preserve"> SOFTPLAN E SISTEMAS LTDA</t>
  </si>
  <si>
    <t>Executado no Exercício de 2021</t>
  </si>
  <si>
    <t>PRESTAÇÃO DE CONTAS MENSAL - EXERCÍCIO 2021</t>
  </si>
  <si>
    <t>Os serviços serão atualizados com base no índice IPCA o percentual de 3,5690%,  sobre o valor  mensal atual que corresponde a R$ 2.500,00 (dois mil e quinhentos reais), ficando com o valor reajustado de  R$ 2.589,23 ( dois mil quinhentos e oitenta e nove reais e vinte e três), mensal, num total anual de R$  31.070,76 ( Trinta e Um Mil, Setenta Reais e Setenta e Seis Centavos).</t>
  </si>
  <si>
    <r>
      <t xml:space="preserve">Alterar a CLAUSULA TERCEIRA do Contrato nº 01/2017, que trata do preço para mensal para R$ </t>
    </r>
    <r>
      <rPr>
        <b/>
        <sz val="10"/>
        <rFont val="Arial"/>
        <family val="2"/>
      </rPr>
      <t>1.897,91</t>
    </r>
    <r>
      <rPr>
        <sz val="10"/>
        <rFont val="Arial"/>
        <family val="2"/>
      </rPr>
      <t xml:space="preserve"> , valor global R$</t>
    </r>
    <r>
      <rPr>
        <b/>
        <sz val="10"/>
        <rFont val="Arial"/>
        <family val="2"/>
      </rPr>
      <t xml:space="preserve"> 22.774,92</t>
    </r>
    <r>
      <rPr>
        <sz val="10"/>
        <rFont val="Arial"/>
        <family val="2"/>
      </rPr>
      <t xml:space="preserve">, por constar na referida ATA  DE ADESÃO valores mais vantajosos para a Municipalidade </t>
    </r>
  </si>
  <si>
    <r>
      <t xml:space="preserve">ÓRGÃO/ENTIDADE: </t>
    </r>
    <r>
      <rPr>
        <b/>
        <sz val="11"/>
        <rFont val="Arial"/>
        <family val="2"/>
      </rPr>
      <t>PROCURADORIA GERAL DO MRB - PGM</t>
    </r>
  </si>
  <si>
    <r>
      <t>MÊS/ANO:</t>
    </r>
    <r>
      <rPr>
        <b/>
        <sz val="11"/>
        <rFont val="Arial"/>
        <family val="2"/>
      </rPr>
      <t xml:space="preserve"> JANEIRO/2021</t>
    </r>
  </si>
  <si>
    <r>
      <t>DATA DA ÚLTIMA ATUALIZAÇÃO:</t>
    </r>
    <r>
      <rPr>
        <b/>
        <sz val="11"/>
        <rFont val="Arial"/>
        <family val="2"/>
      </rPr>
      <t xml:space="preserve">  09/02/2021</t>
    </r>
  </si>
  <si>
    <t>TOTAL</t>
  </si>
  <si>
    <r>
      <t xml:space="preserve">Responsável pelo preenchimento: </t>
    </r>
    <r>
      <rPr>
        <b/>
        <sz val="10"/>
        <rFont val="Arial"/>
        <family val="2"/>
      </rPr>
      <t>Edileuza Gomes dos Reis</t>
    </r>
  </si>
  <si>
    <r>
      <t xml:space="preserve">Titular do Órgão: </t>
    </r>
    <r>
      <rPr>
        <b/>
        <sz val="10"/>
        <rFont val="Arial"/>
        <family val="2"/>
      </rPr>
      <t>Francisca Araújo da Mota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</si>
</sst>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0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4" fontId="4" fillId="0" borderId="0" xfId="1" applyFont="1" applyFill="1" applyAlignment="1">
      <alignment vertical="center"/>
    </xf>
    <xf numFmtId="44" fontId="5" fillId="0" borderId="0" xfId="1" applyFont="1" applyFill="1" applyAlignment="1">
      <alignment vertical="center"/>
    </xf>
    <xf numFmtId="44" fontId="4" fillId="0" borderId="0" xfId="1" applyFont="1" applyFill="1" applyAlignment="1">
      <alignment horizontal="center" vertical="center"/>
    </xf>
    <xf numFmtId="44" fontId="4" fillId="0" borderId="0" xfId="1" applyFont="1" applyFill="1" applyAlignment="1">
      <alignment horizontal="left" vertical="center"/>
    </xf>
    <xf numFmtId="44" fontId="5" fillId="0" borderId="0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5" xfId="1" applyFont="1" applyFill="1" applyBorder="1" applyAlignment="1">
      <alignment horizontal="center" vertical="center" wrapText="1"/>
    </xf>
    <xf numFmtId="44" fontId="2" fillId="0" borderId="8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3" xfId="1" applyFont="1" applyFill="1" applyBorder="1" applyAlignment="1">
      <alignment horizontal="center" vertical="center" wrapText="1"/>
    </xf>
    <xf numFmtId="44" fontId="5" fillId="0" borderId="23" xfId="1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vertical="center" wrapText="1"/>
    </xf>
    <xf numFmtId="44" fontId="2" fillId="0" borderId="0" xfId="1" applyFont="1" applyFill="1" applyAlignment="1">
      <alignment vertical="center"/>
    </xf>
    <xf numFmtId="44" fontId="3" fillId="0" borderId="1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0" borderId="13" xfId="1" applyFont="1" applyFill="1" applyBorder="1" applyAlignment="1">
      <alignment horizontal="right" vertical="center" wrapText="1"/>
    </xf>
    <xf numFmtId="44" fontId="3" fillId="0" borderId="13" xfId="1" applyFont="1" applyFill="1" applyBorder="1" applyAlignment="1">
      <alignment horizontal="right" vertical="center" wrapText="1"/>
    </xf>
    <xf numFmtId="44" fontId="2" fillId="0" borderId="0" xfId="1" applyFont="1" applyFill="1" applyBorder="1" applyAlignment="1">
      <alignment horizontal="right" vertical="center" wrapText="1"/>
    </xf>
    <xf numFmtId="44" fontId="3" fillId="0" borderId="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0</xdr:row>
      <xdr:rowOff>66675</xdr:rowOff>
    </xdr:from>
    <xdr:to>
      <xdr:col>2</xdr:col>
      <xdr:colOff>85725</xdr:colOff>
      <xdr:row>2</xdr:row>
      <xdr:rowOff>142875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6667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tabSelected="1" zoomScaleNormal="100" workbookViewId="0">
      <selection activeCell="A19" sqref="A19:A20"/>
    </sheetView>
  </sheetViews>
  <sheetFormatPr defaultRowHeight="12.75" x14ac:dyDescent="0.25"/>
  <cols>
    <col min="1" max="1" width="6.140625" style="5" customWidth="1"/>
    <col min="2" max="2" width="10.85546875" style="5" customWidth="1"/>
    <col min="3" max="3" width="8.5703125" style="5" bestFit="1" customWidth="1"/>
    <col min="4" max="4" width="15.85546875" style="5" bestFit="1" customWidth="1"/>
    <col min="5" max="5" width="8" style="5" bestFit="1" customWidth="1"/>
    <col min="6" max="6" width="26.140625" style="5" bestFit="1" customWidth="1"/>
    <col min="7" max="7" width="10.7109375" style="5" bestFit="1" customWidth="1"/>
    <col min="8" max="8" width="10.5703125" style="31" bestFit="1" customWidth="1"/>
    <col min="9" max="9" width="23" style="4" customWidth="1"/>
    <col min="10" max="10" width="18.42578125" style="5" bestFit="1" customWidth="1"/>
    <col min="11" max="11" width="10.140625" style="5" bestFit="1" customWidth="1"/>
    <col min="12" max="12" width="14.7109375" style="112" bestFit="1" customWidth="1"/>
    <col min="13" max="13" width="13.140625" style="5" bestFit="1" customWidth="1"/>
    <col min="14" max="15" width="10.140625" style="5" bestFit="1" customWidth="1"/>
    <col min="16" max="16" width="8.85546875" style="5" bestFit="1" customWidth="1"/>
    <col min="17" max="17" width="12" style="5" bestFit="1" customWidth="1"/>
    <col min="18" max="18" width="17.5703125" style="5" bestFit="1" customWidth="1"/>
    <col min="19" max="19" width="10.7109375" style="5" bestFit="1" customWidth="1"/>
    <col min="20" max="20" width="19.28515625" style="5" bestFit="1" customWidth="1"/>
    <col min="21" max="21" width="41.28515625" style="5" bestFit="1" customWidth="1"/>
    <col min="22" max="22" width="10.140625" style="5" bestFit="1" customWidth="1"/>
    <col min="23" max="23" width="10.7109375" style="5" bestFit="1" customWidth="1"/>
    <col min="24" max="24" width="9.5703125" style="5" bestFit="1" customWidth="1"/>
    <col min="25" max="26" width="13.5703125" style="112" bestFit="1" customWidth="1"/>
    <col min="27" max="27" width="14.7109375" style="112" bestFit="1" customWidth="1"/>
    <col min="28" max="32" width="17" style="112" bestFit="1" customWidth="1"/>
    <col min="33" max="33" width="9" style="5" bestFit="1" customWidth="1"/>
    <col min="34" max="34" width="9.42578125" style="5" bestFit="1" customWidth="1"/>
    <col min="35" max="35" width="14" style="5" customWidth="1"/>
    <col min="36" max="36" width="18.7109375" style="5" bestFit="1" customWidth="1"/>
    <col min="37" max="37" width="18.140625" style="5" customWidth="1"/>
    <col min="38" max="38" width="19.42578125" style="5" bestFit="1" customWidth="1"/>
    <col min="39" max="39" width="21.85546875" style="5" bestFit="1" customWidth="1"/>
    <col min="40" max="16384" width="9.140625" style="5"/>
  </cols>
  <sheetData>
    <row r="1" spans="1:39" s="36" customFormat="1" ht="15" x14ac:dyDescent="0.25">
      <c r="H1" s="39"/>
      <c r="I1" s="37"/>
      <c r="L1" s="98"/>
      <c r="Y1" s="98"/>
      <c r="Z1" s="98"/>
      <c r="AA1" s="98"/>
      <c r="AB1" s="98"/>
      <c r="AC1" s="101"/>
      <c r="AD1" s="101"/>
      <c r="AE1" s="101"/>
      <c r="AF1" s="101"/>
      <c r="AG1" s="37"/>
      <c r="AH1" s="37"/>
      <c r="AI1" s="37"/>
      <c r="AJ1" s="37"/>
      <c r="AK1" s="37"/>
      <c r="AL1" s="37"/>
    </row>
    <row r="2" spans="1:39" s="36" customFormat="1" ht="15" x14ac:dyDescent="0.25">
      <c r="H2" s="39"/>
      <c r="I2" s="37"/>
      <c r="L2" s="98"/>
      <c r="Y2" s="98"/>
      <c r="Z2" s="98"/>
      <c r="AA2" s="98"/>
      <c r="AB2" s="98"/>
      <c r="AC2" s="101"/>
      <c r="AD2" s="101"/>
      <c r="AE2" s="101"/>
      <c r="AF2" s="101"/>
      <c r="AG2" s="37"/>
      <c r="AH2" s="37"/>
      <c r="AI2" s="37"/>
      <c r="AJ2" s="37"/>
      <c r="AK2" s="37"/>
      <c r="AL2" s="37"/>
    </row>
    <row r="3" spans="1:39" s="36" customFormat="1" ht="15" x14ac:dyDescent="0.25">
      <c r="H3" s="39"/>
      <c r="I3" s="37"/>
      <c r="L3" s="98"/>
      <c r="Y3" s="98"/>
      <c r="Z3" s="98"/>
      <c r="AA3" s="98"/>
      <c r="AB3" s="98"/>
      <c r="AC3" s="101"/>
      <c r="AD3" s="101"/>
      <c r="AE3" s="101"/>
      <c r="AF3" s="101"/>
      <c r="AG3" s="37"/>
      <c r="AH3" s="37"/>
      <c r="AI3" s="37"/>
      <c r="AJ3" s="37"/>
      <c r="AK3" s="37"/>
      <c r="AL3" s="37"/>
    </row>
    <row r="4" spans="1:39" s="39" customFormat="1" ht="15" x14ac:dyDescent="0.25">
      <c r="A4" s="39" t="s">
        <v>44</v>
      </c>
      <c r="I4" s="87"/>
      <c r="L4" s="99"/>
      <c r="Y4" s="99"/>
      <c r="Z4" s="99"/>
      <c r="AA4" s="99"/>
      <c r="AB4" s="99"/>
      <c r="AC4" s="99"/>
      <c r="AD4" s="99"/>
      <c r="AE4" s="99"/>
      <c r="AF4" s="99"/>
    </row>
    <row r="5" spans="1:39" s="36" customFormat="1" ht="15" x14ac:dyDescent="0.25">
      <c r="B5" s="38"/>
      <c r="C5" s="38"/>
      <c r="D5" s="38"/>
      <c r="E5" s="38"/>
      <c r="F5" s="38"/>
      <c r="G5" s="38"/>
      <c r="H5" s="40"/>
      <c r="I5" s="37"/>
      <c r="J5" s="38"/>
      <c r="K5" s="38"/>
      <c r="L5" s="100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100"/>
      <c r="Z5" s="100"/>
      <c r="AA5" s="100"/>
      <c r="AB5" s="100"/>
      <c r="AC5" s="100"/>
      <c r="AD5" s="100"/>
      <c r="AE5" s="100"/>
      <c r="AF5" s="100"/>
      <c r="AG5" s="38"/>
      <c r="AH5" s="38"/>
      <c r="AI5" s="38"/>
      <c r="AJ5" s="38"/>
      <c r="AK5" s="38"/>
      <c r="AL5" s="38"/>
    </row>
    <row r="6" spans="1:39" s="39" customFormat="1" ht="15" x14ac:dyDescent="0.25">
      <c r="A6" s="39" t="s">
        <v>130</v>
      </c>
      <c r="I6" s="87"/>
      <c r="L6" s="99"/>
      <c r="Y6" s="99"/>
      <c r="Z6" s="99"/>
      <c r="AA6" s="99"/>
      <c r="AB6" s="99"/>
      <c r="AC6" s="99"/>
      <c r="AD6" s="99"/>
      <c r="AE6" s="99"/>
      <c r="AF6" s="99"/>
    </row>
    <row r="7" spans="1:39" s="36" customFormat="1" ht="15" x14ac:dyDescent="0.25">
      <c r="A7" s="36" t="s">
        <v>68</v>
      </c>
      <c r="H7" s="39"/>
      <c r="I7" s="37"/>
      <c r="K7" s="37"/>
      <c r="L7" s="101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101"/>
      <c r="Z7" s="101"/>
      <c r="AA7" s="101"/>
      <c r="AB7" s="101"/>
      <c r="AC7" s="101"/>
      <c r="AD7" s="101"/>
      <c r="AE7" s="101"/>
      <c r="AF7" s="101"/>
      <c r="AG7" s="37"/>
      <c r="AH7" s="37"/>
      <c r="AI7" s="37"/>
      <c r="AJ7" s="37"/>
      <c r="AK7" s="37"/>
      <c r="AL7" s="37"/>
    </row>
    <row r="8" spans="1:39" s="36" customFormat="1" ht="15" x14ac:dyDescent="0.25">
      <c r="A8" s="36" t="s">
        <v>59</v>
      </c>
      <c r="F8" s="37"/>
      <c r="G8" s="37"/>
      <c r="H8" s="87"/>
      <c r="I8" s="37"/>
      <c r="J8" s="37"/>
      <c r="K8" s="37"/>
      <c r="L8" s="101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101"/>
      <c r="Z8" s="101"/>
      <c r="AA8" s="101"/>
      <c r="AB8" s="101"/>
      <c r="AC8" s="101"/>
      <c r="AD8" s="101"/>
      <c r="AE8" s="101"/>
      <c r="AF8" s="101"/>
      <c r="AG8" s="37"/>
      <c r="AH8" s="37"/>
      <c r="AI8" s="37"/>
      <c r="AJ8" s="37"/>
      <c r="AK8" s="37"/>
      <c r="AL8" s="37"/>
    </row>
    <row r="9" spans="1:39" s="36" customFormat="1" ht="15" x14ac:dyDescent="0.25">
      <c r="B9" s="38"/>
      <c r="C9" s="38"/>
      <c r="D9" s="38"/>
      <c r="E9" s="38"/>
      <c r="F9" s="38"/>
      <c r="G9" s="38"/>
      <c r="H9" s="40"/>
      <c r="I9" s="37"/>
      <c r="J9" s="38"/>
      <c r="K9" s="38"/>
      <c r="L9" s="100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100"/>
      <c r="Z9" s="100"/>
      <c r="AA9" s="100"/>
      <c r="AB9" s="100"/>
      <c r="AC9" s="100"/>
      <c r="AD9" s="100"/>
      <c r="AE9" s="100"/>
      <c r="AF9" s="100"/>
      <c r="AG9" s="38"/>
      <c r="AH9" s="38"/>
      <c r="AI9" s="38"/>
      <c r="AJ9" s="38"/>
      <c r="AK9" s="38"/>
      <c r="AL9" s="38"/>
    </row>
    <row r="10" spans="1:39" s="36" customFormat="1" ht="15" x14ac:dyDescent="0.25">
      <c r="A10" s="36" t="s">
        <v>133</v>
      </c>
      <c r="H10" s="39"/>
      <c r="I10" s="37"/>
      <c r="L10" s="98"/>
      <c r="Y10" s="98"/>
      <c r="Z10" s="98"/>
      <c r="AA10" s="98"/>
      <c r="AB10" s="98"/>
      <c r="AC10" s="98"/>
      <c r="AD10" s="98"/>
      <c r="AE10" s="98"/>
      <c r="AF10" s="98"/>
    </row>
    <row r="11" spans="1:39" s="36" customFormat="1" ht="15" x14ac:dyDescent="0.25">
      <c r="A11" s="36" t="s">
        <v>134</v>
      </c>
      <c r="H11" s="39"/>
      <c r="I11" s="37"/>
      <c r="L11" s="98"/>
      <c r="Y11" s="98"/>
      <c r="Z11" s="98"/>
      <c r="AA11" s="98"/>
      <c r="AB11" s="98"/>
      <c r="AC11" s="98"/>
      <c r="AD11" s="98"/>
      <c r="AE11" s="98"/>
      <c r="AF11" s="98"/>
    </row>
    <row r="12" spans="1:39" s="36" customFormat="1" ht="15" x14ac:dyDescent="0.25">
      <c r="A12" s="36" t="s">
        <v>135</v>
      </c>
      <c r="B12" s="39"/>
      <c r="C12" s="39"/>
      <c r="D12" s="39"/>
      <c r="E12" s="39"/>
      <c r="F12" s="39"/>
      <c r="G12" s="39"/>
      <c r="H12" s="39"/>
      <c r="I12" s="87"/>
      <c r="J12" s="39"/>
      <c r="K12" s="39"/>
      <c r="L12" s="9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99"/>
      <c r="Z12" s="99"/>
      <c r="AA12" s="99"/>
      <c r="AB12" s="99"/>
      <c r="AC12" s="99"/>
      <c r="AD12" s="99"/>
      <c r="AE12" s="99"/>
      <c r="AF12" s="99"/>
      <c r="AG12" s="39"/>
      <c r="AH12" s="39"/>
      <c r="AI12" s="39"/>
      <c r="AJ12" s="39"/>
      <c r="AK12" s="39"/>
      <c r="AL12" s="39"/>
    </row>
    <row r="13" spans="1:39" s="36" customFormat="1" ht="15" x14ac:dyDescent="0.25">
      <c r="A13" s="41"/>
      <c r="B13" s="41"/>
      <c r="C13" s="41"/>
      <c r="D13" s="41"/>
      <c r="E13" s="41"/>
      <c r="F13" s="41"/>
      <c r="G13" s="41"/>
      <c r="H13" s="41"/>
      <c r="I13" s="91"/>
      <c r="J13" s="41"/>
      <c r="K13" s="41"/>
      <c r="L13" s="10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102"/>
      <c r="Z13" s="102"/>
      <c r="AA13" s="102"/>
      <c r="AB13" s="102"/>
      <c r="AC13" s="102"/>
      <c r="AD13" s="102"/>
      <c r="AE13" s="102"/>
      <c r="AF13" s="102"/>
      <c r="AG13" s="43"/>
      <c r="AH13" s="43"/>
      <c r="AI13" s="43"/>
      <c r="AJ13" s="43"/>
      <c r="AK13" s="43"/>
      <c r="AL13" s="43"/>
    </row>
    <row r="14" spans="1:39" s="36" customFormat="1" ht="13.5" customHeight="1" thickBot="1" x14ac:dyDescent="0.3">
      <c r="A14" s="42" t="s">
        <v>56</v>
      </c>
      <c r="B14" s="49"/>
      <c r="C14" s="49"/>
      <c r="D14" s="49"/>
      <c r="E14" s="49"/>
      <c r="F14" s="49"/>
      <c r="G14" s="49"/>
      <c r="H14" s="42"/>
      <c r="I14" s="92"/>
      <c r="J14" s="49"/>
      <c r="K14" s="49"/>
      <c r="L14" s="103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103"/>
      <c r="Z14" s="103"/>
      <c r="AA14" s="103"/>
      <c r="AB14" s="103"/>
      <c r="AC14" s="103"/>
      <c r="AD14" s="103"/>
      <c r="AE14" s="103"/>
      <c r="AF14" s="103"/>
      <c r="AG14" s="49"/>
      <c r="AH14" s="49"/>
      <c r="AI14" s="49"/>
      <c r="AJ14" s="49"/>
      <c r="AK14" s="49"/>
      <c r="AL14" s="49"/>
    </row>
    <row r="15" spans="1:39" x14ac:dyDescent="0.25">
      <c r="A15" s="58" t="s">
        <v>47</v>
      </c>
      <c r="B15" s="11" t="s">
        <v>19</v>
      </c>
      <c r="C15" s="11"/>
      <c r="D15" s="11"/>
      <c r="E15" s="11"/>
      <c r="F15" s="11"/>
      <c r="G15" s="11"/>
      <c r="H15" s="11" t="s">
        <v>57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3"/>
      <c r="AD15" s="113"/>
      <c r="AE15" s="113"/>
      <c r="AF15" s="113"/>
      <c r="AG15" s="11" t="s">
        <v>60</v>
      </c>
      <c r="AH15" s="11"/>
      <c r="AI15" s="11"/>
      <c r="AJ15" s="11"/>
      <c r="AK15" s="11" t="s">
        <v>67</v>
      </c>
      <c r="AL15" s="11"/>
      <c r="AM15" s="59"/>
    </row>
    <row r="16" spans="1:39" x14ac:dyDescent="0.25">
      <c r="A16" s="60"/>
      <c r="B16" s="44"/>
      <c r="C16" s="44"/>
      <c r="D16" s="44"/>
      <c r="E16" s="44"/>
      <c r="F16" s="44"/>
      <c r="G16" s="44"/>
      <c r="H16" s="44" t="s">
        <v>45</v>
      </c>
      <c r="I16" s="44"/>
      <c r="J16" s="44"/>
      <c r="K16" s="44"/>
      <c r="L16" s="44"/>
      <c r="M16" s="44"/>
      <c r="N16" s="44"/>
      <c r="O16" s="44"/>
      <c r="P16" s="44"/>
      <c r="Q16" s="44"/>
      <c r="R16" s="44" t="s">
        <v>46</v>
      </c>
      <c r="S16" s="44"/>
      <c r="T16" s="44"/>
      <c r="U16" s="44"/>
      <c r="V16" s="44"/>
      <c r="W16" s="44"/>
      <c r="X16" s="44"/>
      <c r="Y16" s="44"/>
      <c r="Z16" s="114"/>
      <c r="AA16" s="114"/>
      <c r="AB16" s="114"/>
      <c r="AC16" s="104"/>
      <c r="AD16" s="104"/>
      <c r="AE16" s="104"/>
      <c r="AF16" s="104"/>
      <c r="AG16" s="14"/>
      <c r="AH16" s="44" t="s">
        <v>62</v>
      </c>
      <c r="AI16" s="44" t="s">
        <v>63</v>
      </c>
      <c r="AJ16" s="44" t="s">
        <v>61</v>
      </c>
      <c r="AK16" s="44" t="s">
        <v>64</v>
      </c>
      <c r="AL16" s="44" t="s">
        <v>65</v>
      </c>
      <c r="AM16" s="45" t="s">
        <v>66</v>
      </c>
    </row>
    <row r="17" spans="1:39" ht="51" x14ac:dyDescent="0.25">
      <c r="A17" s="60"/>
      <c r="B17" s="14" t="s">
        <v>6</v>
      </c>
      <c r="C17" s="14" t="s">
        <v>7</v>
      </c>
      <c r="D17" s="14" t="s">
        <v>0</v>
      </c>
      <c r="E17" s="14" t="s">
        <v>1</v>
      </c>
      <c r="F17" s="14" t="s">
        <v>2</v>
      </c>
      <c r="G17" s="14" t="s">
        <v>8</v>
      </c>
      <c r="H17" s="50" t="s">
        <v>9</v>
      </c>
      <c r="I17" s="14" t="s">
        <v>3</v>
      </c>
      <c r="J17" s="14" t="s">
        <v>18</v>
      </c>
      <c r="K17" s="14" t="s">
        <v>10</v>
      </c>
      <c r="L17" s="104" t="s">
        <v>43</v>
      </c>
      <c r="M17" s="14" t="s">
        <v>15</v>
      </c>
      <c r="N17" s="14" t="s">
        <v>14</v>
      </c>
      <c r="O17" s="14" t="s">
        <v>13</v>
      </c>
      <c r="P17" s="14" t="s">
        <v>4</v>
      </c>
      <c r="Q17" s="14" t="s">
        <v>5</v>
      </c>
      <c r="R17" s="14" t="s">
        <v>11</v>
      </c>
      <c r="S17" s="14" t="s">
        <v>10</v>
      </c>
      <c r="T17" s="14" t="s">
        <v>15</v>
      </c>
      <c r="U17" s="14" t="s">
        <v>12</v>
      </c>
      <c r="V17" s="14" t="s">
        <v>14</v>
      </c>
      <c r="W17" s="14" t="s">
        <v>13</v>
      </c>
      <c r="X17" s="14" t="s">
        <v>16</v>
      </c>
      <c r="Y17" s="104" t="s">
        <v>17</v>
      </c>
      <c r="Z17" s="104" t="s">
        <v>82</v>
      </c>
      <c r="AA17" s="104" t="s">
        <v>83</v>
      </c>
      <c r="AB17" s="104" t="s">
        <v>84</v>
      </c>
      <c r="AC17" s="104" t="s">
        <v>107</v>
      </c>
      <c r="AD17" s="104" t="s">
        <v>116</v>
      </c>
      <c r="AE17" s="104" t="s">
        <v>118</v>
      </c>
      <c r="AF17" s="104" t="s">
        <v>129</v>
      </c>
      <c r="AG17" s="14"/>
      <c r="AH17" s="44"/>
      <c r="AI17" s="44"/>
      <c r="AJ17" s="44"/>
      <c r="AK17" s="44"/>
      <c r="AL17" s="44"/>
      <c r="AM17" s="45"/>
    </row>
    <row r="18" spans="1:39" ht="13.5" thickBot="1" x14ac:dyDescent="0.3">
      <c r="A18" s="61"/>
      <c r="B18" s="46" t="s">
        <v>20</v>
      </c>
      <c r="C18" s="46" t="s">
        <v>21</v>
      </c>
      <c r="D18" s="47" t="s">
        <v>42</v>
      </c>
      <c r="E18" s="46" t="s">
        <v>22</v>
      </c>
      <c r="F18" s="46" t="s">
        <v>23</v>
      </c>
      <c r="G18" s="46" t="s">
        <v>24</v>
      </c>
      <c r="H18" s="47" t="s">
        <v>25</v>
      </c>
      <c r="I18" s="46" t="s">
        <v>26</v>
      </c>
      <c r="J18" s="46" t="s">
        <v>27</v>
      </c>
      <c r="K18" s="46" t="s">
        <v>28</v>
      </c>
      <c r="L18" s="105" t="s">
        <v>29</v>
      </c>
      <c r="M18" s="46" t="s">
        <v>30</v>
      </c>
      <c r="N18" s="46" t="s">
        <v>31</v>
      </c>
      <c r="O18" s="46" t="s">
        <v>32</v>
      </c>
      <c r="P18" s="46" t="s">
        <v>33</v>
      </c>
      <c r="Q18" s="46" t="s">
        <v>34</v>
      </c>
      <c r="R18" s="46" t="s">
        <v>48</v>
      </c>
      <c r="S18" s="46" t="s">
        <v>35</v>
      </c>
      <c r="T18" s="46" t="s">
        <v>36</v>
      </c>
      <c r="U18" s="46" t="s">
        <v>37</v>
      </c>
      <c r="V18" s="46" t="s">
        <v>38</v>
      </c>
      <c r="W18" s="46" t="s">
        <v>39</v>
      </c>
      <c r="X18" s="46" t="s">
        <v>40</v>
      </c>
      <c r="Y18" s="105" t="s">
        <v>41</v>
      </c>
      <c r="Z18" s="105" t="s">
        <v>49</v>
      </c>
      <c r="AA18" s="105" t="s">
        <v>58</v>
      </c>
      <c r="AB18" s="105"/>
      <c r="AC18" s="105"/>
      <c r="AD18" s="105"/>
      <c r="AE18" s="105"/>
      <c r="AF18" s="105"/>
      <c r="AG18" s="46" t="s">
        <v>50</v>
      </c>
      <c r="AH18" s="46" t="s">
        <v>51</v>
      </c>
      <c r="AI18" s="46" t="s">
        <v>52</v>
      </c>
      <c r="AJ18" s="46" t="s">
        <v>53</v>
      </c>
      <c r="AK18" s="62" t="s">
        <v>54</v>
      </c>
      <c r="AL18" s="62" t="s">
        <v>55</v>
      </c>
      <c r="AM18" s="63"/>
    </row>
    <row r="19" spans="1:39" ht="114.75" x14ac:dyDescent="0.25">
      <c r="A19" s="64">
        <v>1</v>
      </c>
      <c r="B19" s="48" t="s">
        <v>77</v>
      </c>
      <c r="C19" s="12" t="s">
        <v>78</v>
      </c>
      <c r="D19" s="12" t="s">
        <v>70</v>
      </c>
      <c r="E19" s="12" t="s">
        <v>73</v>
      </c>
      <c r="F19" s="12" t="s">
        <v>79</v>
      </c>
      <c r="G19" s="12"/>
      <c r="H19" s="88" t="s">
        <v>80</v>
      </c>
      <c r="I19" s="94" t="s">
        <v>85</v>
      </c>
      <c r="J19" s="12" t="s">
        <v>81</v>
      </c>
      <c r="K19" s="54">
        <v>42213</v>
      </c>
      <c r="L19" s="106">
        <v>20000</v>
      </c>
      <c r="M19" s="12">
        <v>11613</v>
      </c>
      <c r="N19" s="54">
        <v>42213</v>
      </c>
      <c r="O19" s="54">
        <v>42369</v>
      </c>
      <c r="P19" s="12" t="s">
        <v>69</v>
      </c>
      <c r="Q19" s="12" t="s">
        <v>102</v>
      </c>
      <c r="R19" s="12">
        <v>1</v>
      </c>
      <c r="S19" s="54">
        <v>43050</v>
      </c>
      <c r="T19" s="55">
        <v>11938</v>
      </c>
      <c r="U19" s="12" t="s">
        <v>86</v>
      </c>
      <c r="V19" s="54" t="s">
        <v>87</v>
      </c>
      <c r="W19" s="54">
        <v>43100</v>
      </c>
      <c r="X19" s="12"/>
      <c r="Y19" s="106"/>
      <c r="Z19" s="115">
        <v>3615.78</v>
      </c>
      <c r="AA19" s="115">
        <v>23943.62</v>
      </c>
      <c r="AB19" s="115" t="s">
        <v>106</v>
      </c>
      <c r="AC19" s="115">
        <v>6602.79</v>
      </c>
      <c r="AD19" s="115">
        <v>23552.6</v>
      </c>
      <c r="AE19" s="115">
        <v>3308.09</v>
      </c>
      <c r="AF19" s="115"/>
      <c r="AG19" s="56"/>
      <c r="AH19" s="56"/>
      <c r="AI19" s="56"/>
      <c r="AJ19" s="56"/>
      <c r="AK19" s="56"/>
      <c r="AL19" s="12" t="s">
        <v>117</v>
      </c>
      <c r="AM19" s="57"/>
    </row>
    <row r="20" spans="1:39" x14ac:dyDescent="0.25">
      <c r="A20" s="65"/>
      <c r="B20" s="15"/>
      <c r="C20" s="13"/>
      <c r="D20" s="13"/>
      <c r="E20" s="13"/>
      <c r="F20" s="13"/>
      <c r="G20" s="13"/>
      <c r="H20" s="50"/>
      <c r="I20" s="93"/>
      <c r="J20" s="13"/>
      <c r="K20" s="16"/>
      <c r="L20" s="107"/>
      <c r="M20" s="13"/>
      <c r="N20" s="16"/>
      <c r="O20" s="16"/>
      <c r="P20" s="13"/>
      <c r="Q20" s="13"/>
      <c r="R20" s="19">
        <v>2</v>
      </c>
      <c r="S20" s="16">
        <v>43033</v>
      </c>
      <c r="T20" s="17">
        <v>12169</v>
      </c>
      <c r="U20" s="13" t="s">
        <v>86</v>
      </c>
      <c r="V20" s="16">
        <v>43101</v>
      </c>
      <c r="W20" s="16">
        <v>43465</v>
      </c>
      <c r="X20" s="13"/>
      <c r="Y20" s="107"/>
      <c r="Z20" s="116"/>
      <c r="AA20" s="116"/>
      <c r="AB20" s="116"/>
      <c r="AC20" s="116"/>
      <c r="AD20" s="116"/>
      <c r="AE20" s="116"/>
      <c r="AF20" s="116"/>
      <c r="AG20" s="18"/>
      <c r="AH20" s="18"/>
      <c r="AI20" s="18"/>
      <c r="AJ20" s="18"/>
      <c r="AK20" s="18"/>
      <c r="AL20" s="18"/>
      <c r="AM20" s="51"/>
    </row>
    <row r="21" spans="1:39" ht="38.25" x14ac:dyDescent="0.25">
      <c r="A21" s="66">
        <v>2</v>
      </c>
      <c r="B21" s="15" t="s">
        <v>91</v>
      </c>
      <c r="C21" s="13" t="s">
        <v>92</v>
      </c>
      <c r="D21" s="13" t="s">
        <v>93</v>
      </c>
      <c r="E21" s="13"/>
      <c r="F21" s="13" t="s">
        <v>94</v>
      </c>
      <c r="G21" s="14"/>
      <c r="H21" s="50" t="s">
        <v>88</v>
      </c>
      <c r="I21" s="95" t="s">
        <v>89</v>
      </c>
      <c r="J21" s="13" t="s">
        <v>90</v>
      </c>
      <c r="K21" s="16">
        <v>42858</v>
      </c>
      <c r="L21" s="107">
        <v>29520</v>
      </c>
      <c r="M21" s="17">
        <v>12052</v>
      </c>
      <c r="N21" s="16">
        <v>42858</v>
      </c>
      <c r="O21" s="16">
        <v>43223</v>
      </c>
      <c r="P21" s="13" t="s">
        <v>69</v>
      </c>
      <c r="Q21" s="13">
        <v>33903900</v>
      </c>
      <c r="R21" s="13" t="s">
        <v>95</v>
      </c>
      <c r="S21" s="16"/>
      <c r="T21" s="17"/>
      <c r="U21" s="14" t="s">
        <v>109</v>
      </c>
      <c r="V21" s="16"/>
      <c r="W21" s="16"/>
      <c r="X21" s="13"/>
      <c r="Y21" s="107"/>
      <c r="Z21" s="116"/>
      <c r="AA21" s="116"/>
      <c r="AB21" s="116"/>
      <c r="AC21" s="116"/>
      <c r="AD21" s="116"/>
      <c r="AE21" s="116"/>
      <c r="AF21" s="116"/>
      <c r="AG21" s="52" t="s">
        <v>96</v>
      </c>
      <c r="AH21" s="18">
        <v>12046</v>
      </c>
      <c r="AI21" s="20" t="s">
        <v>97</v>
      </c>
      <c r="AJ21" s="18"/>
      <c r="AK21" s="18" t="s">
        <v>71</v>
      </c>
      <c r="AL21" s="20" t="s">
        <v>72</v>
      </c>
      <c r="AM21" s="51"/>
    </row>
    <row r="22" spans="1:39" ht="63.75" x14ac:dyDescent="0.25">
      <c r="A22" s="65"/>
      <c r="B22" s="15"/>
      <c r="C22" s="13"/>
      <c r="D22" s="13"/>
      <c r="E22" s="13"/>
      <c r="F22" s="13"/>
      <c r="G22" s="14"/>
      <c r="H22" s="50"/>
      <c r="I22" s="93"/>
      <c r="J22" s="13"/>
      <c r="K22" s="16"/>
      <c r="L22" s="107"/>
      <c r="M22" s="17"/>
      <c r="N22" s="16"/>
      <c r="O22" s="16"/>
      <c r="P22" s="13"/>
      <c r="Q22" s="13"/>
      <c r="R22" s="13"/>
      <c r="S22" s="16" t="s">
        <v>98</v>
      </c>
      <c r="T22" s="17">
        <v>12073</v>
      </c>
      <c r="U22" s="13" t="s">
        <v>132</v>
      </c>
      <c r="V22" s="16">
        <v>42858</v>
      </c>
      <c r="W22" s="16">
        <v>43100</v>
      </c>
      <c r="X22" s="13"/>
      <c r="Y22" s="107"/>
      <c r="Z22" s="116"/>
      <c r="AA22" s="116"/>
      <c r="AB22" s="116">
        <v>15183.28</v>
      </c>
      <c r="AC22" s="116">
        <v>7591.64</v>
      </c>
      <c r="AD22" s="116"/>
      <c r="AE22" s="116"/>
      <c r="AF22" s="116"/>
      <c r="AG22" s="18" t="s">
        <v>105</v>
      </c>
      <c r="AH22" s="18"/>
      <c r="AI22" s="18"/>
      <c r="AJ22" s="18"/>
      <c r="AK22" s="18"/>
      <c r="AL22" s="53" t="s">
        <v>108</v>
      </c>
      <c r="AM22" s="51"/>
    </row>
    <row r="23" spans="1:39" ht="38.25" x14ac:dyDescent="0.25">
      <c r="A23" s="66">
        <v>3</v>
      </c>
      <c r="B23" s="15" t="s">
        <v>110</v>
      </c>
      <c r="C23" s="13" t="s">
        <v>111</v>
      </c>
      <c r="D23" s="13" t="s">
        <v>93</v>
      </c>
      <c r="E23" s="13" t="s">
        <v>73</v>
      </c>
      <c r="F23" s="13" t="s">
        <v>94</v>
      </c>
      <c r="G23" s="14"/>
      <c r="H23" s="50" t="s">
        <v>112</v>
      </c>
      <c r="I23" s="95" t="s">
        <v>113</v>
      </c>
      <c r="J23" s="13" t="s">
        <v>114</v>
      </c>
      <c r="K23" s="16">
        <v>43224</v>
      </c>
      <c r="L23" s="107">
        <v>30000</v>
      </c>
      <c r="M23" s="17">
        <v>12305</v>
      </c>
      <c r="N23" s="16">
        <v>43224</v>
      </c>
      <c r="O23" s="16">
        <v>43589</v>
      </c>
      <c r="P23" s="13" t="s">
        <v>69</v>
      </c>
      <c r="Q23" s="13" t="s">
        <v>101</v>
      </c>
      <c r="R23" s="19">
        <v>2</v>
      </c>
      <c r="S23" s="16">
        <v>43974</v>
      </c>
      <c r="T23" s="17">
        <v>12791</v>
      </c>
      <c r="U23" s="21" t="s">
        <v>120</v>
      </c>
      <c r="V23" s="16">
        <v>43956</v>
      </c>
      <c r="W23" s="16">
        <v>44320</v>
      </c>
      <c r="X23" s="22" t="s">
        <v>115</v>
      </c>
      <c r="Y23" s="107" t="s">
        <v>115</v>
      </c>
      <c r="Z23" s="104" t="s">
        <v>115</v>
      </c>
      <c r="AA23" s="104" t="s">
        <v>115</v>
      </c>
      <c r="AB23" s="104" t="s">
        <v>115</v>
      </c>
      <c r="AC23" s="116">
        <v>20000</v>
      </c>
      <c r="AD23" s="116">
        <v>30713.84</v>
      </c>
      <c r="AE23" s="116">
        <v>31070.76</v>
      </c>
      <c r="AF23" s="116">
        <v>2589.23</v>
      </c>
      <c r="AG23" s="20" t="s">
        <v>115</v>
      </c>
      <c r="AH23" s="20" t="s">
        <v>115</v>
      </c>
      <c r="AI23" s="20" t="s">
        <v>115</v>
      </c>
      <c r="AJ23" s="20" t="s">
        <v>115</v>
      </c>
      <c r="AK23" s="20" t="s">
        <v>115</v>
      </c>
      <c r="AL23" s="53"/>
      <c r="AM23" s="51"/>
    </row>
    <row r="24" spans="1:39" ht="114.75" x14ac:dyDescent="0.25">
      <c r="A24" s="67"/>
      <c r="B24" s="15"/>
      <c r="C24" s="13"/>
      <c r="D24" s="13"/>
      <c r="E24" s="13"/>
      <c r="F24" s="13"/>
      <c r="G24" s="14"/>
      <c r="H24" s="50"/>
      <c r="I24" s="93"/>
      <c r="J24" s="13"/>
      <c r="K24" s="16"/>
      <c r="L24" s="107"/>
      <c r="M24" s="17"/>
      <c r="N24" s="16"/>
      <c r="O24" s="16"/>
      <c r="P24" s="13"/>
      <c r="Q24" s="13"/>
      <c r="R24" s="13"/>
      <c r="S24" s="16"/>
      <c r="T24" s="17"/>
      <c r="U24" s="21" t="s">
        <v>131</v>
      </c>
      <c r="V24" s="16">
        <v>43225</v>
      </c>
      <c r="W24" s="16">
        <v>43957</v>
      </c>
      <c r="X24" s="22">
        <v>3.569E-2</v>
      </c>
      <c r="Y24" s="107">
        <v>70.760000000000005</v>
      </c>
      <c r="Z24" s="116"/>
      <c r="AA24" s="116"/>
      <c r="AB24" s="116"/>
      <c r="AC24" s="116"/>
      <c r="AD24" s="116"/>
      <c r="AE24" s="116"/>
      <c r="AF24" s="116"/>
      <c r="AG24" s="18"/>
      <c r="AH24" s="18"/>
      <c r="AI24" s="18"/>
      <c r="AJ24" s="18"/>
      <c r="AK24" s="18"/>
      <c r="AL24" s="53"/>
      <c r="AM24" s="51"/>
    </row>
    <row r="25" spans="1:39" ht="25.5" x14ac:dyDescent="0.25">
      <c r="A25" s="65"/>
      <c r="B25" s="15"/>
      <c r="C25" s="13"/>
      <c r="D25" s="13"/>
      <c r="E25" s="13"/>
      <c r="F25" s="13"/>
      <c r="G25" s="14"/>
      <c r="H25" s="50"/>
      <c r="I25" s="93"/>
      <c r="J25" s="13"/>
      <c r="K25" s="16"/>
      <c r="L25" s="107"/>
      <c r="M25" s="17"/>
      <c r="N25" s="16"/>
      <c r="O25" s="16"/>
      <c r="P25" s="13"/>
      <c r="Q25" s="13"/>
      <c r="R25" s="13"/>
      <c r="S25" s="16">
        <v>43956</v>
      </c>
      <c r="T25" s="17">
        <v>12791</v>
      </c>
      <c r="U25" s="21" t="s">
        <v>119</v>
      </c>
      <c r="V25" s="16">
        <v>43956</v>
      </c>
      <c r="W25" s="16">
        <v>44320</v>
      </c>
      <c r="X25" s="22"/>
      <c r="Y25" s="107"/>
      <c r="Z25" s="116"/>
      <c r="AA25" s="116"/>
      <c r="AB25" s="116"/>
      <c r="AC25" s="116"/>
      <c r="AD25" s="116"/>
      <c r="AE25" s="116"/>
      <c r="AF25" s="116"/>
      <c r="AG25" s="18"/>
      <c r="AH25" s="18"/>
      <c r="AI25" s="18"/>
      <c r="AJ25" s="18"/>
      <c r="AK25" s="18"/>
      <c r="AL25" s="53"/>
      <c r="AM25" s="51"/>
    </row>
    <row r="26" spans="1:39" ht="51" x14ac:dyDescent="0.25">
      <c r="A26" s="68">
        <v>4</v>
      </c>
      <c r="B26" s="15">
        <v>15616</v>
      </c>
      <c r="C26" s="13">
        <v>1</v>
      </c>
      <c r="D26" s="13" t="s">
        <v>125</v>
      </c>
      <c r="E26" s="13" t="s">
        <v>126</v>
      </c>
      <c r="F26" s="13" t="s">
        <v>121</v>
      </c>
      <c r="G26" s="13"/>
      <c r="H26" s="50" t="s">
        <v>122</v>
      </c>
      <c r="I26" s="95" t="s">
        <v>127</v>
      </c>
      <c r="J26" s="13" t="s">
        <v>123</v>
      </c>
      <c r="K26" s="16">
        <v>44083</v>
      </c>
      <c r="L26" s="107">
        <v>6230</v>
      </c>
      <c r="M26" s="17">
        <v>12880</v>
      </c>
      <c r="N26" s="16">
        <v>44083</v>
      </c>
      <c r="O26" s="16">
        <v>44538</v>
      </c>
      <c r="P26" s="13" t="s">
        <v>124</v>
      </c>
      <c r="Q26" s="13">
        <v>33903000</v>
      </c>
      <c r="R26" s="13"/>
      <c r="S26" s="16"/>
      <c r="T26" s="13"/>
      <c r="U26" s="13"/>
      <c r="V26" s="16"/>
      <c r="W26" s="16"/>
      <c r="X26" s="22"/>
      <c r="Y26" s="107"/>
      <c r="Z26" s="117"/>
      <c r="AA26" s="107"/>
      <c r="AB26" s="116"/>
      <c r="AC26" s="116"/>
      <c r="AD26" s="116"/>
      <c r="AE26" s="116">
        <v>6230</v>
      </c>
      <c r="AF26" s="116"/>
      <c r="AG26" s="18"/>
      <c r="AH26" s="18"/>
      <c r="AI26" s="18"/>
      <c r="AJ26" s="18"/>
      <c r="AK26" s="18"/>
      <c r="AL26" s="18"/>
      <c r="AM26" s="51"/>
    </row>
    <row r="27" spans="1:39" ht="51.75" thickBot="1" x14ac:dyDescent="0.3">
      <c r="A27" s="69">
        <v>5</v>
      </c>
      <c r="B27" s="70" t="s">
        <v>99</v>
      </c>
      <c r="C27" s="71"/>
      <c r="D27" s="71" t="s">
        <v>74</v>
      </c>
      <c r="E27" s="71"/>
      <c r="F27" s="71" t="s">
        <v>76</v>
      </c>
      <c r="G27" s="71"/>
      <c r="H27" s="89" t="s">
        <v>100</v>
      </c>
      <c r="I27" s="96" t="s">
        <v>128</v>
      </c>
      <c r="J27" s="71" t="s">
        <v>75</v>
      </c>
      <c r="K27" s="72">
        <v>42639</v>
      </c>
      <c r="L27" s="108">
        <v>720000</v>
      </c>
      <c r="M27" s="73">
        <v>11919</v>
      </c>
      <c r="N27" s="72">
        <v>42639</v>
      </c>
      <c r="O27" s="72">
        <v>43004</v>
      </c>
      <c r="P27" s="71" t="s">
        <v>124</v>
      </c>
      <c r="Q27" s="71" t="s">
        <v>101</v>
      </c>
      <c r="R27" s="71">
        <v>1</v>
      </c>
      <c r="S27" s="72">
        <v>43018</v>
      </c>
      <c r="T27" s="71">
        <v>12156</v>
      </c>
      <c r="U27" s="71" t="s">
        <v>103</v>
      </c>
      <c r="V27" s="72" t="s">
        <v>104</v>
      </c>
      <c r="W27" s="72">
        <v>43369</v>
      </c>
      <c r="X27" s="74">
        <v>1.8200000000000001E-2</v>
      </c>
      <c r="Y27" s="108">
        <v>2000</v>
      </c>
      <c r="Z27" s="118"/>
      <c r="AA27" s="108"/>
      <c r="AB27" s="119"/>
      <c r="AC27" s="119"/>
      <c r="AD27" s="119"/>
      <c r="AE27" s="119"/>
      <c r="AF27" s="119">
        <v>81121.83</v>
      </c>
      <c r="AG27" s="75"/>
      <c r="AH27" s="75"/>
      <c r="AI27" s="75"/>
      <c r="AJ27" s="75"/>
      <c r="AK27" s="75"/>
      <c r="AL27" s="75"/>
      <c r="AM27" s="76"/>
    </row>
    <row r="28" spans="1:39" ht="15.75" thickBot="1" x14ac:dyDescent="0.3">
      <c r="A28" s="77" t="s">
        <v>136</v>
      </c>
      <c r="B28" s="78"/>
      <c r="C28" s="78"/>
      <c r="D28" s="78"/>
      <c r="E28" s="78"/>
      <c r="F28" s="78"/>
      <c r="G28" s="78"/>
      <c r="H28" s="78"/>
      <c r="I28" s="78"/>
      <c r="J28" s="79"/>
      <c r="K28" s="80"/>
      <c r="L28" s="109">
        <f>SUM(L19:L26)</f>
        <v>85750</v>
      </c>
      <c r="M28" s="81"/>
      <c r="N28" s="80"/>
      <c r="O28" s="80"/>
      <c r="P28" s="82"/>
      <c r="Q28" s="82"/>
      <c r="R28" s="81"/>
      <c r="S28" s="80"/>
      <c r="T28" s="82"/>
      <c r="U28" s="82"/>
      <c r="V28" s="80"/>
      <c r="W28" s="80"/>
      <c r="X28" s="83"/>
      <c r="Y28" s="109">
        <f>SUM(Y19:Y27)</f>
        <v>2070.7600000000002</v>
      </c>
      <c r="Z28" s="109">
        <f t="shared" ref="Z28:AF28" si="0">SUM(Z19:Z27)</f>
        <v>3615.78</v>
      </c>
      <c r="AA28" s="109">
        <f t="shared" si="0"/>
        <v>23943.62</v>
      </c>
      <c r="AB28" s="109">
        <f t="shared" si="0"/>
        <v>15183.28</v>
      </c>
      <c r="AC28" s="109">
        <f t="shared" si="0"/>
        <v>34194.43</v>
      </c>
      <c r="AD28" s="109">
        <f t="shared" si="0"/>
        <v>54266.44</v>
      </c>
      <c r="AE28" s="109">
        <f t="shared" si="0"/>
        <v>40608.85</v>
      </c>
      <c r="AF28" s="109">
        <f t="shared" si="0"/>
        <v>83711.06</v>
      </c>
      <c r="AG28" s="84"/>
      <c r="AH28" s="84"/>
      <c r="AI28" s="84"/>
      <c r="AJ28" s="84"/>
      <c r="AK28" s="84"/>
      <c r="AL28" s="84"/>
      <c r="AM28" s="85"/>
    </row>
    <row r="29" spans="1:39" x14ac:dyDescent="0.25">
      <c r="A29" s="23"/>
      <c r="B29" s="24"/>
      <c r="C29" s="24"/>
      <c r="D29" s="24"/>
      <c r="E29" s="24"/>
      <c r="F29" s="24"/>
      <c r="G29" s="24"/>
      <c r="H29" s="90"/>
      <c r="I29" s="97"/>
      <c r="J29" s="24"/>
      <c r="K29" s="24"/>
      <c r="L29" s="110"/>
      <c r="M29" s="24"/>
      <c r="N29" s="24"/>
      <c r="O29" s="24"/>
      <c r="P29" s="24"/>
      <c r="Q29" s="24"/>
      <c r="R29" s="24"/>
      <c r="S29" s="25"/>
      <c r="T29" s="24"/>
      <c r="U29" s="24"/>
      <c r="V29" s="25"/>
      <c r="W29" s="25"/>
      <c r="X29" s="26"/>
      <c r="Y29" s="110"/>
      <c r="Z29" s="120"/>
      <c r="AA29" s="121"/>
      <c r="AB29" s="122"/>
      <c r="AC29" s="122"/>
      <c r="AD29" s="122"/>
      <c r="AE29" s="122"/>
      <c r="AF29" s="122"/>
      <c r="AG29" s="27"/>
      <c r="AH29" s="27"/>
      <c r="AI29" s="27"/>
      <c r="AJ29" s="27"/>
      <c r="AK29" s="27"/>
      <c r="AL29" s="27"/>
    </row>
    <row r="30" spans="1:39" x14ac:dyDescent="0.25">
      <c r="A30" s="86" t="s">
        <v>137</v>
      </c>
      <c r="B30" s="24"/>
      <c r="C30" s="24"/>
      <c r="D30" s="24"/>
      <c r="E30" s="24"/>
      <c r="F30" s="24"/>
      <c r="G30" s="24"/>
      <c r="H30" s="90"/>
      <c r="I30" s="97"/>
      <c r="J30" s="24"/>
      <c r="K30" s="24"/>
      <c r="L30" s="110"/>
      <c r="M30" s="24"/>
      <c r="N30" s="24"/>
      <c r="O30" s="24"/>
      <c r="P30" s="24"/>
      <c r="Q30" s="24"/>
      <c r="R30" s="24"/>
      <c r="S30" s="25"/>
      <c r="T30" s="24"/>
      <c r="U30" s="24"/>
      <c r="V30" s="25"/>
      <c r="W30" s="25"/>
      <c r="X30" s="26"/>
      <c r="Y30" s="110"/>
      <c r="Z30" s="120"/>
      <c r="AA30" s="121"/>
      <c r="AB30" s="122"/>
      <c r="AC30" s="122"/>
      <c r="AD30" s="122"/>
      <c r="AE30" s="122"/>
      <c r="AF30" s="122"/>
      <c r="AG30" s="27"/>
      <c r="AH30" s="27"/>
      <c r="AI30" s="27"/>
      <c r="AJ30" s="27"/>
      <c r="AK30" s="27"/>
      <c r="AL30" s="27"/>
    </row>
    <row r="31" spans="1:39" x14ac:dyDescent="0.25">
      <c r="A31" s="86"/>
      <c r="B31" s="24"/>
      <c r="C31" s="24"/>
      <c r="D31" s="24"/>
      <c r="E31" s="24"/>
      <c r="F31" s="24"/>
      <c r="G31" s="24"/>
      <c r="H31" s="90"/>
      <c r="I31" s="97"/>
      <c r="J31" s="24"/>
      <c r="K31" s="24"/>
      <c r="L31" s="110"/>
      <c r="M31" s="24"/>
      <c r="N31" s="24"/>
      <c r="O31" s="24"/>
      <c r="P31" s="24"/>
      <c r="Q31" s="24"/>
      <c r="R31" s="24"/>
      <c r="S31" s="25"/>
      <c r="T31" s="24"/>
      <c r="U31" s="24"/>
      <c r="V31" s="25"/>
      <c r="W31" s="25"/>
      <c r="X31" s="26"/>
      <c r="Y31" s="110"/>
      <c r="Z31" s="120"/>
      <c r="AA31" s="121"/>
      <c r="AB31" s="122"/>
      <c r="AC31" s="122"/>
      <c r="AD31" s="122"/>
      <c r="AE31" s="122"/>
      <c r="AF31" s="122"/>
      <c r="AG31" s="27"/>
      <c r="AH31" s="27"/>
      <c r="AI31" s="27"/>
      <c r="AJ31" s="27"/>
      <c r="AK31" s="27"/>
      <c r="AL31" s="27"/>
    </row>
    <row r="32" spans="1:39" x14ac:dyDescent="0.25">
      <c r="A32" s="86" t="s">
        <v>138</v>
      </c>
      <c r="B32" s="24"/>
      <c r="C32" s="24"/>
      <c r="D32" s="24"/>
      <c r="E32" s="24"/>
      <c r="F32" s="24"/>
      <c r="G32" s="24"/>
      <c r="H32" s="90"/>
      <c r="I32" s="97"/>
      <c r="J32" s="24"/>
      <c r="K32" s="24"/>
      <c r="L32" s="110"/>
      <c r="M32" s="24"/>
      <c r="N32" s="24"/>
      <c r="O32" s="24"/>
      <c r="P32" s="24"/>
      <c r="Q32" s="24"/>
      <c r="R32" s="24"/>
      <c r="S32" s="25"/>
      <c r="T32" s="24"/>
      <c r="U32" s="24"/>
      <c r="V32" s="25"/>
      <c r="W32" s="25"/>
      <c r="X32" s="26"/>
      <c r="Y32" s="110"/>
      <c r="Z32" s="120"/>
      <c r="AA32" s="121"/>
      <c r="AB32" s="121"/>
      <c r="AC32" s="121"/>
      <c r="AD32" s="121"/>
      <c r="AE32" s="121"/>
      <c r="AF32" s="121"/>
      <c r="AG32" s="27"/>
      <c r="AH32" s="27"/>
      <c r="AI32" s="27"/>
      <c r="AJ32" s="27"/>
      <c r="AK32" s="27"/>
      <c r="AL32" s="27"/>
    </row>
    <row r="33" spans="1:38" x14ac:dyDescent="0.25">
      <c r="A33" s="23"/>
      <c r="B33" s="24"/>
      <c r="C33" s="24"/>
      <c r="D33" s="24"/>
      <c r="E33" s="24"/>
      <c r="F33" s="24"/>
      <c r="G33" s="24"/>
      <c r="H33" s="90"/>
      <c r="I33" s="97"/>
      <c r="J33" s="24"/>
      <c r="K33" s="24"/>
      <c r="L33" s="110"/>
      <c r="M33" s="24"/>
      <c r="N33" s="24"/>
      <c r="P33" s="28"/>
      <c r="Q33" s="29"/>
      <c r="R33" s="23"/>
      <c r="S33" s="25"/>
      <c r="T33" s="24"/>
      <c r="U33" s="24"/>
      <c r="V33" s="25"/>
      <c r="W33" s="25"/>
      <c r="X33" s="26"/>
      <c r="Y33" s="110"/>
      <c r="Z33" s="120"/>
      <c r="AA33" s="121"/>
      <c r="AB33" s="121"/>
      <c r="AC33" s="121"/>
      <c r="AD33" s="121"/>
      <c r="AE33" s="121"/>
      <c r="AF33" s="121"/>
      <c r="AG33" s="27"/>
      <c r="AH33" s="27"/>
      <c r="AI33" s="27"/>
      <c r="AJ33" s="27"/>
      <c r="AK33" s="27"/>
      <c r="AL33" s="27"/>
    </row>
    <row r="34" spans="1:38" x14ac:dyDescent="0.25">
      <c r="A34" s="30"/>
      <c r="B34" s="24"/>
      <c r="C34" s="24"/>
      <c r="D34" s="24"/>
      <c r="E34" s="24"/>
      <c r="F34" s="24"/>
      <c r="G34" s="24"/>
      <c r="H34" s="90"/>
      <c r="I34" s="97"/>
      <c r="J34" s="24"/>
      <c r="K34" s="24"/>
      <c r="L34" s="110"/>
      <c r="M34" s="24"/>
      <c r="N34" s="24"/>
      <c r="P34" s="28"/>
      <c r="Q34" s="31"/>
      <c r="V34" s="25"/>
      <c r="W34" s="25"/>
      <c r="X34" s="24"/>
      <c r="Y34" s="110"/>
      <c r="Z34" s="120"/>
      <c r="AA34" s="110"/>
      <c r="AB34" s="110"/>
      <c r="AC34" s="110"/>
      <c r="AD34" s="110"/>
      <c r="AE34" s="110"/>
      <c r="AF34" s="110"/>
      <c r="AG34" s="27"/>
      <c r="AH34" s="27"/>
      <c r="AI34" s="27"/>
      <c r="AJ34" s="27"/>
      <c r="AK34" s="27"/>
      <c r="AL34" s="27"/>
    </row>
    <row r="35" spans="1:38" x14ac:dyDescent="0.25">
      <c r="A35" s="8"/>
      <c r="B35" s="8"/>
      <c r="C35" s="8"/>
      <c r="D35" s="8"/>
      <c r="E35" s="8"/>
      <c r="F35" s="8"/>
      <c r="G35" s="8"/>
      <c r="H35" s="8"/>
      <c r="I35" s="32"/>
      <c r="J35" s="8"/>
      <c r="K35" s="8"/>
      <c r="L35" s="111"/>
      <c r="M35" s="9"/>
      <c r="N35" s="9"/>
      <c r="O35" s="28"/>
      <c r="P35" s="28"/>
      <c r="V35" s="9"/>
      <c r="W35" s="9"/>
      <c r="X35" s="9"/>
      <c r="Y35" s="111"/>
      <c r="Z35" s="111"/>
      <c r="AA35" s="111"/>
      <c r="AB35" s="111"/>
      <c r="AC35" s="111"/>
      <c r="AD35" s="111"/>
      <c r="AE35" s="111"/>
      <c r="AF35" s="111"/>
      <c r="AG35" s="10"/>
      <c r="AH35" s="10"/>
      <c r="AI35" s="10"/>
      <c r="AJ35" s="10"/>
      <c r="AK35" s="10"/>
      <c r="AL35" s="10"/>
    </row>
    <row r="36" spans="1:38" x14ac:dyDescent="0.25">
      <c r="A36" s="8"/>
      <c r="B36" s="8"/>
      <c r="C36" s="8"/>
      <c r="D36" s="8"/>
      <c r="E36" s="8"/>
      <c r="F36" s="8"/>
      <c r="G36" s="8"/>
      <c r="H36" s="8"/>
      <c r="I36" s="32"/>
      <c r="J36" s="8"/>
      <c r="K36" s="8"/>
      <c r="L36" s="111"/>
      <c r="M36" s="9"/>
      <c r="N36" s="9"/>
      <c r="V36" s="9"/>
      <c r="W36" s="9"/>
      <c r="X36" s="9"/>
      <c r="Y36" s="111"/>
      <c r="Z36" s="111"/>
      <c r="AA36" s="111"/>
      <c r="AB36" s="111"/>
      <c r="AC36" s="111"/>
      <c r="AD36" s="111"/>
      <c r="AE36" s="111"/>
      <c r="AF36" s="111"/>
      <c r="AG36" s="10"/>
      <c r="AH36" s="10"/>
      <c r="AI36" s="10"/>
      <c r="AJ36" s="10"/>
      <c r="AK36" s="10"/>
      <c r="AL36" s="10"/>
    </row>
    <row r="37" spans="1:38" x14ac:dyDescent="0.25">
      <c r="A37" s="8"/>
      <c r="B37" s="8"/>
      <c r="C37" s="8"/>
      <c r="D37" s="8"/>
      <c r="E37" s="8"/>
      <c r="F37" s="8"/>
      <c r="G37" s="8"/>
      <c r="H37" s="8"/>
      <c r="I37" s="32"/>
      <c r="J37" s="8"/>
      <c r="K37" s="8"/>
      <c r="L37" s="111"/>
      <c r="M37" s="9"/>
      <c r="N37" s="9"/>
      <c r="O37" s="9"/>
      <c r="Q37" s="32"/>
      <c r="R37" s="32"/>
      <c r="S37" s="32"/>
      <c r="T37" s="32"/>
      <c r="U37" s="9"/>
      <c r="V37" s="9"/>
      <c r="W37" s="9"/>
      <c r="X37" s="9"/>
      <c r="Y37" s="111"/>
      <c r="Z37" s="111"/>
      <c r="AA37" s="111"/>
      <c r="AB37" s="111"/>
      <c r="AC37" s="111"/>
      <c r="AD37" s="111"/>
      <c r="AE37" s="111"/>
      <c r="AF37" s="111"/>
      <c r="AG37" s="10"/>
      <c r="AH37" s="10"/>
      <c r="AI37" s="10"/>
      <c r="AJ37" s="10"/>
      <c r="AK37" s="10"/>
      <c r="AL37" s="10"/>
    </row>
    <row r="39" spans="1:38" x14ac:dyDescent="0.25">
      <c r="A39" s="4"/>
      <c r="B39" s="4"/>
      <c r="C39" s="4"/>
      <c r="D39" s="4"/>
      <c r="W39" s="33"/>
    </row>
    <row r="40" spans="1:38" x14ac:dyDescent="0.25">
      <c r="A40" s="3"/>
      <c r="B40" s="3"/>
      <c r="C40" s="3"/>
      <c r="D40" s="3"/>
    </row>
    <row r="43" spans="1:38" x14ac:dyDescent="0.25">
      <c r="A43" s="34"/>
      <c r="B43" s="35"/>
      <c r="C43" s="35"/>
      <c r="D43" s="35"/>
      <c r="E43" s="35"/>
      <c r="F43" s="35"/>
      <c r="G43" s="35"/>
    </row>
    <row r="44" spans="1:38" x14ac:dyDescent="0.25">
      <c r="A44" s="34"/>
      <c r="B44" s="35"/>
      <c r="C44" s="35"/>
      <c r="D44" s="35"/>
      <c r="E44" s="35"/>
      <c r="F44" s="35"/>
      <c r="G44" s="35"/>
    </row>
    <row r="45" spans="1:38" x14ac:dyDescent="0.25">
      <c r="A45" s="34"/>
      <c r="B45" s="35"/>
      <c r="C45" s="35"/>
      <c r="D45" s="35"/>
      <c r="E45" s="35"/>
      <c r="F45" s="35"/>
      <c r="G45" s="35"/>
    </row>
    <row r="46" spans="1:38" x14ac:dyDescent="0.25">
      <c r="A46" s="1"/>
      <c r="B46" s="35"/>
      <c r="C46" s="35"/>
      <c r="D46" s="35"/>
      <c r="E46" s="35"/>
      <c r="F46" s="35"/>
      <c r="G46" s="35"/>
    </row>
    <row r="47" spans="1:38" x14ac:dyDescent="0.25">
      <c r="B47" s="35"/>
      <c r="C47" s="35"/>
      <c r="D47" s="35"/>
      <c r="E47" s="35"/>
      <c r="F47" s="35"/>
      <c r="G47" s="35"/>
    </row>
    <row r="48" spans="1:38" x14ac:dyDescent="0.25">
      <c r="A48" s="1"/>
      <c r="B48" s="35"/>
      <c r="C48" s="35"/>
      <c r="D48" s="35"/>
      <c r="E48" s="35"/>
      <c r="F48" s="35"/>
      <c r="G48" s="35"/>
    </row>
    <row r="49" spans="2:7" x14ac:dyDescent="0.25">
      <c r="B49" s="1"/>
      <c r="C49" s="34"/>
      <c r="D49" s="34"/>
      <c r="E49" s="34"/>
      <c r="F49" s="34"/>
      <c r="G49" s="34"/>
    </row>
    <row r="50" spans="2:7" x14ac:dyDescent="0.25">
      <c r="B50" s="1"/>
      <c r="C50" s="3"/>
      <c r="D50" s="3"/>
      <c r="E50" s="3"/>
      <c r="F50" s="3"/>
      <c r="G50" s="3"/>
    </row>
    <row r="51" spans="2:7" x14ac:dyDescent="0.25">
      <c r="B51" s="1"/>
      <c r="C51" s="3"/>
      <c r="D51" s="3"/>
      <c r="E51" s="3"/>
      <c r="F51" s="3"/>
      <c r="G51" s="3"/>
    </row>
    <row r="52" spans="2:7" x14ac:dyDescent="0.25">
      <c r="B52" s="1"/>
      <c r="C52" s="3"/>
      <c r="D52" s="3"/>
      <c r="E52" s="3"/>
      <c r="F52" s="3"/>
      <c r="G52" s="3"/>
    </row>
    <row r="53" spans="2:7" x14ac:dyDescent="0.25">
      <c r="B53" s="1"/>
      <c r="C53" s="35"/>
      <c r="D53" s="35"/>
      <c r="E53" s="35"/>
      <c r="F53" s="35"/>
      <c r="G53" s="35"/>
    </row>
    <row r="54" spans="2:7" x14ac:dyDescent="0.25">
      <c r="B54" s="1"/>
      <c r="C54" s="35"/>
      <c r="D54" s="35"/>
      <c r="E54" s="35"/>
      <c r="F54" s="35"/>
      <c r="G54" s="35"/>
    </row>
    <row r="55" spans="2:7" x14ac:dyDescent="0.25">
      <c r="B55" s="34"/>
      <c r="C55" s="35"/>
      <c r="D55" s="35"/>
      <c r="E55" s="35"/>
      <c r="F55" s="35"/>
      <c r="G55" s="35"/>
    </row>
    <row r="56" spans="2:7" x14ac:dyDescent="0.25">
      <c r="B56" s="34"/>
      <c r="C56" s="35"/>
      <c r="D56" s="35"/>
      <c r="E56" s="35"/>
      <c r="F56" s="35"/>
      <c r="G56" s="35"/>
    </row>
    <row r="57" spans="2:7" x14ac:dyDescent="0.25">
      <c r="B57" s="1"/>
      <c r="C57" s="35"/>
      <c r="D57" s="35"/>
      <c r="E57" s="35"/>
      <c r="F57" s="35"/>
      <c r="G57" s="35"/>
    </row>
    <row r="58" spans="2:7" x14ac:dyDescent="0.25">
      <c r="B58" s="1"/>
      <c r="C58" s="3"/>
      <c r="D58" s="3"/>
      <c r="E58" s="3"/>
      <c r="F58" s="3"/>
      <c r="G58" s="3"/>
    </row>
    <row r="59" spans="2:7" x14ac:dyDescent="0.25">
      <c r="B59" s="1"/>
      <c r="C59" s="35"/>
      <c r="D59" s="35"/>
      <c r="E59" s="35"/>
      <c r="F59" s="35"/>
      <c r="G59" s="35"/>
    </row>
    <row r="60" spans="2:7" x14ac:dyDescent="0.25">
      <c r="B60" s="1"/>
      <c r="C60" s="3"/>
      <c r="D60" s="3"/>
      <c r="E60" s="3"/>
      <c r="F60" s="3"/>
      <c r="G60" s="3"/>
    </row>
    <row r="61" spans="2:7" x14ac:dyDescent="0.25">
      <c r="B61" s="1"/>
      <c r="C61" s="3"/>
      <c r="D61" s="3"/>
      <c r="E61" s="3"/>
      <c r="F61" s="3"/>
      <c r="G61" s="3"/>
    </row>
    <row r="62" spans="2:7" x14ac:dyDescent="0.25">
      <c r="B62" s="1"/>
      <c r="C62" s="35"/>
      <c r="D62" s="35"/>
      <c r="E62" s="35"/>
      <c r="F62" s="35"/>
      <c r="G62" s="35"/>
    </row>
    <row r="63" spans="2:7" x14ac:dyDescent="0.25">
      <c r="B63" s="1"/>
      <c r="C63" s="3"/>
      <c r="D63" s="3"/>
      <c r="E63" s="3"/>
      <c r="F63" s="3"/>
      <c r="G63" s="3"/>
    </row>
    <row r="64" spans="2:7" x14ac:dyDescent="0.25">
      <c r="B64" s="1"/>
      <c r="C64" s="3"/>
      <c r="D64" s="3"/>
      <c r="E64" s="3"/>
      <c r="F64" s="3"/>
      <c r="G64" s="3"/>
    </row>
    <row r="65" spans="2:7" x14ac:dyDescent="0.25">
      <c r="B65" s="1"/>
      <c r="C65" s="3"/>
      <c r="D65" s="3"/>
      <c r="E65" s="3"/>
      <c r="F65" s="3"/>
      <c r="G65" s="3"/>
    </row>
    <row r="66" spans="2:7" x14ac:dyDescent="0.25">
      <c r="B66" s="34"/>
      <c r="C66" s="35"/>
      <c r="D66" s="35"/>
      <c r="E66" s="35"/>
      <c r="F66" s="35"/>
      <c r="G66" s="35"/>
    </row>
    <row r="67" spans="2:7" x14ac:dyDescent="0.25">
      <c r="B67" s="34"/>
      <c r="C67" s="35"/>
      <c r="D67" s="35"/>
      <c r="E67" s="35"/>
      <c r="F67" s="35"/>
      <c r="G67" s="35"/>
    </row>
    <row r="68" spans="2:7" x14ac:dyDescent="0.25">
      <c r="B68" s="1"/>
      <c r="C68" s="35"/>
      <c r="D68" s="35"/>
      <c r="E68" s="35"/>
      <c r="F68" s="35"/>
      <c r="G68" s="35"/>
    </row>
    <row r="69" spans="2:7" x14ac:dyDescent="0.25">
      <c r="B69" s="1"/>
      <c r="C69" s="35"/>
      <c r="D69" s="35"/>
      <c r="E69" s="35"/>
      <c r="F69" s="35"/>
      <c r="G69" s="35"/>
    </row>
    <row r="70" spans="2:7" x14ac:dyDescent="0.25">
      <c r="B70" s="1"/>
    </row>
    <row r="71" spans="2:7" x14ac:dyDescent="0.25">
      <c r="B71" s="1"/>
      <c r="C71" s="3"/>
      <c r="D71" s="3"/>
      <c r="E71" s="3"/>
      <c r="F71" s="3"/>
      <c r="G71" s="3"/>
    </row>
    <row r="72" spans="2:7" x14ac:dyDescent="0.25">
      <c r="B72" s="1"/>
      <c r="C72" s="3"/>
      <c r="D72" s="3"/>
      <c r="E72" s="3"/>
      <c r="F72" s="3"/>
      <c r="G72" s="3"/>
    </row>
    <row r="73" spans="2:7" x14ac:dyDescent="0.25">
      <c r="B73" s="1"/>
      <c r="C73" s="3"/>
      <c r="D73" s="3"/>
      <c r="E73" s="3"/>
      <c r="F73" s="3"/>
      <c r="G73" s="3"/>
    </row>
    <row r="74" spans="2:7" x14ac:dyDescent="0.25">
      <c r="B74" s="1"/>
      <c r="C74" s="3"/>
      <c r="D74" s="3"/>
      <c r="E74" s="3"/>
      <c r="F74" s="3"/>
      <c r="G74" s="3"/>
    </row>
    <row r="75" spans="2:7" x14ac:dyDescent="0.25">
      <c r="B75" s="1"/>
      <c r="C75" s="3"/>
      <c r="D75" s="3"/>
      <c r="E75" s="3"/>
      <c r="F75" s="3"/>
      <c r="G75" s="3"/>
    </row>
    <row r="76" spans="2:7" x14ac:dyDescent="0.25">
      <c r="B76" s="1"/>
      <c r="C76" s="3"/>
      <c r="D76" s="3"/>
      <c r="E76" s="3"/>
      <c r="F76" s="3"/>
      <c r="G76" s="3"/>
    </row>
    <row r="77" spans="2:7" x14ac:dyDescent="0.25">
      <c r="B77" s="1"/>
      <c r="C77" s="3"/>
      <c r="D77" s="3"/>
      <c r="E77" s="3"/>
      <c r="F77" s="3"/>
      <c r="G77" s="3"/>
    </row>
    <row r="78" spans="2:7" x14ac:dyDescent="0.25">
      <c r="B78" s="1"/>
      <c r="C78" s="3"/>
      <c r="D78" s="3"/>
      <c r="E78" s="3"/>
      <c r="F78" s="3"/>
      <c r="G78" s="3"/>
    </row>
    <row r="79" spans="2:7" x14ac:dyDescent="0.25">
      <c r="B79" s="1"/>
      <c r="C79" s="3"/>
      <c r="D79" s="3"/>
      <c r="E79" s="3"/>
      <c r="F79" s="3"/>
      <c r="G79" s="3"/>
    </row>
    <row r="80" spans="2:7" x14ac:dyDescent="0.25">
      <c r="B80" s="34"/>
      <c r="C80" s="35"/>
      <c r="D80" s="35"/>
      <c r="E80" s="35"/>
      <c r="F80" s="35"/>
      <c r="G80" s="35"/>
    </row>
    <row r="81" spans="2:7" x14ac:dyDescent="0.25">
      <c r="B81" s="34"/>
      <c r="C81" s="35"/>
      <c r="D81" s="35"/>
      <c r="E81" s="35"/>
      <c r="F81" s="35"/>
      <c r="G81" s="35"/>
    </row>
    <row r="82" spans="2:7" x14ac:dyDescent="0.25">
      <c r="B82" s="1"/>
      <c r="C82" s="3"/>
      <c r="D82" s="3"/>
      <c r="E82" s="3"/>
      <c r="F82" s="3"/>
      <c r="G82" s="3"/>
    </row>
    <row r="83" spans="2:7" x14ac:dyDescent="0.25">
      <c r="B83" s="1"/>
      <c r="C83" s="3"/>
      <c r="D83" s="3"/>
      <c r="E83" s="3"/>
      <c r="F83" s="3"/>
      <c r="G83" s="3"/>
    </row>
    <row r="84" spans="2:7" x14ac:dyDescent="0.25">
      <c r="B84" s="7"/>
      <c r="C84" s="6"/>
      <c r="D84" s="6"/>
      <c r="E84" s="6"/>
      <c r="F84" s="6"/>
      <c r="G84" s="6"/>
    </row>
    <row r="85" spans="2:7" x14ac:dyDescent="0.25">
      <c r="B85" s="1"/>
      <c r="C85" s="3"/>
      <c r="D85" s="3"/>
      <c r="E85" s="3"/>
      <c r="F85" s="3"/>
      <c r="G85" s="3"/>
    </row>
    <row r="86" spans="2:7" x14ac:dyDescent="0.25">
      <c r="B86" s="1"/>
      <c r="C86" s="3"/>
      <c r="D86" s="3"/>
      <c r="E86" s="3"/>
      <c r="F86" s="3"/>
      <c r="G86" s="3"/>
    </row>
    <row r="87" spans="2:7" x14ac:dyDescent="0.25">
      <c r="B87" s="1"/>
      <c r="C87" s="3"/>
      <c r="D87" s="3"/>
      <c r="E87" s="3"/>
      <c r="F87" s="3"/>
      <c r="G87" s="3"/>
    </row>
    <row r="88" spans="2:7" x14ac:dyDescent="0.25">
      <c r="B88" s="1"/>
      <c r="C88" s="3"/>
      <c r="D88" s="3"/>
      <c r="E88" s="3"/>
      <c r="F88" s="3"/>
      <c r="G88" s="3"/>
    </row>
    <row r="89" spans="2:7" x14ac:dyDescent="0.25">
      <c r="B89" s="7"/>
      <c r="C89" s="6"/>
      <c r="D89" s="6"/>
      <c r="E89" s="6"/>
      <c r="F89" s="6"/>
      <c r="G89" s="6"/>
    </row>
    <row r="90" spans="2:7" x14ac:dyDescent="0.25">
      <c r="B90" s="1"/>
      <c r="C90" s="3"/>
      <c r="D90" s="3"/>
      <c r="E90" s="3"/>
      <c r="F90" s="3"/>
      <c r="G90" s="3"/>
    </row>
    <row r="91" spans="2:7" x14ac:dyDescent="0.25">
      <c r="B91" s="1"/>
      <c r="C91" s="3"/>
      <c r="D91" s="3"/>
      <c r="E91" s="3"/>
      <c r="F91" s="3"/>
      <c r="G91" s="3"/>
    </row>
    <row r="92" spans="2:7" x14ac:dyDescent="0.25">
      <c r="B92" s="1"/>
      <c r="C92" s="3"/>
      <c r="D92" s="3"/>
      <c r="E92" s="3"/>
      <c r="F92" s="3"/>
      <c r="G92" s="3"/>
    </row>
    <row r="93" spans="2:7" x14ac:dyDescent="0.25">
      <c r="B93" s="1"/>
      <c r="C93" s="3"/>
      <c r="D93" s="3"/>
      <c r="E93" s="3"/>
      <c r="F93" s="3"/>
      <c r="G93" s="3"/>
    </row>
    <row r="94" spans="2:7" x14ac:dyDescent="0.25">
      <c r="B94" s="1"/>
      <c r="C94" s="3"/>
      <c r="D94" s="3"/>
      <c r="E94" s="3"/>
      <c r="F94" s="3"/>
      <c r="G94" s="3"/>
    </row>
    <row r="95" spans="2:7" x14ac:dyDescent="0.25">
      <c r="B95" s="1"/>
      <c r="C95" s="3"/>
      <c r="D95" s="3"/>
      <c r="E95" s="3"/>
      <c r="F95" s="3"/>
      <c r="G95" s="3"/>
    </row>
    <row r="96" spans="2:7" x14ac:dyDescent="0.25">
      <c r="B96" s="7"/>
      <c r="C96" s="6"/>
      <c r="D96" s="6"/>
      <c r="E96" s="6"/>
      <c r="F96" s="6"/>
      <c r="G96" s="6"/>
    </row>
    <row r="97" spans="2:7" x14ac:dyDescent="0.25">
      <c r="B97" s="34"/>
      <c r="C97" s="2"/>
      <c r="D97" s="2"/>
      <c r="E97" s="2"/>
      <c r="F97" s="2"/>
      <c r="G97" s="2"/>
    </row>
    <row r="98" spans="2:7" x14ac:dyDescent="0.25">
      <c r="B98" s="34"/>
      <c r="C98" s="2"/>
      <c r="D98" s="2"/>
      <c r="E98" s="2"/>
      <c r="F98" s="2"/>
      <c r="G98" s="2"/>
    </row>
    <row r="99" spans="2:7" x14ac:dyDescent="0.25">
      <c r="B99" s="1"/>
      <c r="C99" s="6"/>
      <c r="D99" s="6"/>
      <c r="E99" s="6"/>
      <c r="F99" s="6"/>
      <c r="G99" s="6"/>
    </row>
    <row r="100" spans="2:7" x14ac:dyDescent="0.25">
      <c r="B100" s="1"/>
      <c r="C100" s="6"/>
      <c r="D100" s="6"/>
      <c r="E100" s="6"/>
      <c r="F100" s="6"/>
      <c r="G100" s="6"/>
    </row>
    <row r="101" spans="2:7" x14ac:dyDescent="0.25">
      <c r="B101" s="1"/>
      <c r="C101" s="6"/>
      <c r="D101" s="6"/>
      <c r="E101" s="6"/>
      <c r="F101" s="6"/>
      <c r="G101" s="6"/>
    </row>
    <row r="102" spans="2:7" x14ac:dyDescent="0.25">
      <c r="B102" s="1"/>
      <c r="C102" s="6"/>
      <c r="D102" s="6"/>
      <c r="E102" s="6"/>
      <c r="F102" s="6"/>
      <c r="G102" s="6"/>
    </row>
    <row r="103" spans="2:7" x14ac:dyDescent="0.25">
      <c r="B103" s="1"/>
      <c r="C103" s="6"/>
      <c r="D103" s="6"/>
      <c r="E103" s="6"/>
      <c r="F103" s="6"/>
      <c r="G103" s="6"/>
    </row>
    <row r="104" spans="2:7" x14ac:dyDescent="0.25">
      <c r="B104" s="1"/>
      <c r="C104" s="6"/>
      <c r="D104" s="6"/>
      <c r="E104" s="6"/>
      <c r="F104" s="6"/>
      <c r="G104" s="6"/>
    </row>
    <row r="105" spans="2:7" x14ac:dyDescent="0.25">
      <c r="B105" s="1"/>
      <c r="C105" s="6"/>
      <c r="D105" s="6"/>
      <c r="E105" s="6"/>
      <c r="F105" s="6"/>
      <c r="G105" s="6"/>
    </row>
    <row r="106" spans="2:7" x14ac:dyDescent="0.25">
      <c r="B106" s="1"/>
      <c r="C106" s="31"/>
      <c r="D106" s="31"/>
      <c r="E106" s="31"/>
      <c r="F106" s="31"/>
      <c r="G106" s="31"/>
    </row>
    <row r="107" spans="2:7" x14ac:dyDescent="0.25">
      <c r="B107" s="1"/>
      <c r="C107" s="2"/>
      <c r="D107" s="2"/>
      <c r="E107" s="2"/>
      <c r="F107" s="2"/>
      <c r="G107" s="2"/>
    </row>
    <row r="108" spans="2:7" x14ac:dyDescent="0.25">
      <c r="B108" s="1"/>
      <c r="C108" s="6"/>
      <c r="D108" s="6"/>
      <c r="E108" s="6"/>
      <c r="F108" s="6"/>
      <c r="G108" s="6"/>
    </row>
    <row r="109" spans="2:7" x14ac:dyDescent="0.25">
      <c r="C109" s="31"/>
      <c r="D109" s="31"/>
      <c r="E109" s="31"/>
      <c r="F109" s="31"/>
      <c r="G109" s="31"/>
    </row>
  </sheetData>
  <mergeCells count="80">
    <mergeCell ref="A23:A25"/>
    <mergeCell ref="A28:J28"/>
    <mergeCell ref="AM16:AM17"/>
    <mergeCell ref="A19:A20"/>
    <mergeCell ref="A21:A22"/>
    <mergeCell ref="A40:D40"/>
    <mergeCell ref="C50:G50"/>
    <mergeCell ref="C51:G51"/>
    <mergeCell ref="A43:A45"/>
    <mergeCell ref="B43:G45"/>
    <mergeCell ref="B46:G47"/>
    <mergeCell ref="B48:G48"/>
    <mergeCell ref="C49:G49"/>
    <mergeCell ref="C52:G52"/>
    <mergeCell ref="C68:G68"/>
    <mergeCell ref="B55:B56"/>
    <mergeCell ref="C55:G56"/>
    <mergeCell ref="C58:G58"/>
    <mergeCell ref="C53:G54"/>
    <mergeCell ref="C66:G67"/>
    <mergeCell ref="B66:B67"/>
    <mergeCell ref="C57:G57"/>
    <mergeCell ref="C59:G59"/>
    <mergeCell ref="C61:G61"/>
    <mergeCell ref="C60:G60"/>
    <mergeCell ref="C90:G90"/>
    <mergeCell ref="C71:G71"/>
    <mergeCell ref="C85:G85"/>
    <mergeCell ref="C79:G79"/>
    <mergeCell ref="C83:G83"/>
    <mergeCell ref="C78:G78"/>
    <mergeCell ref="C84:G84"/>
    <mergeCell ref="C82:G82"/>
    <mergeCell ref="B80:B81"/>
    <mergeCell ref="C80:G81"/>
    <mergeCell ref="C73:G73"/>
    <mergeCell ref="C74:G74"/>
    <mergeCell ref="C75:G75"/>
    <mergeCell ref="C77:G77"/>
    <mergeCell ref="C76:G76"/>
    <mergeCell ref="C96:G96"/>
    <mergeCell ref="C62:G62"/>
    <mergeCell ref="C63:G63"/>
    <mergeCell ref="C64:G64"/>
    <mergeCell ref="C65:G65"/>
    <mergeCell ref="C72:G72"/>
    <mergeCell ref="C89:G89"/>
    <mergeCell ref="C88:G88"/>
    <mergeCell ref="C86:G86"/>
    <mergeCell ref="C87:G87"/>
    <mergeCell ref="C91:G91"/>
    <mergeCell ref="C92:G92"/>
    <mergeCell ref="C69:G69"/>
    <mergeCell ref="C93:G93"/>
    <mergeCell ref="C94:G94"/>
    <mergeCell ref="C95:G95"/>
    <mergeCell ref="C107:G107"/>
    <mergeCell ref="C108:G108"/>
    <mergeCell ref="B97:B98"/>
    <mergeCell ref="C97:G98"/>
    <mergeCell ref="C99:G99"/>
    <mergeCell ref="C100:G100"/>
    <mergeCell ref="C101:G101"/>
    <mergeCell ref="C104:G104"/>
    <mergeCell ref="C105:G105"/>
    <mergeCell ref="C102:G102"/>
    <mergeCell ref="C103:G103"/>
    <mergeCell ref="A15:A18"/>
    <mergeCell ref="B15:G16"/>
    <mergeCell ref="H15:AB15"/>
    <mergeCell ref="AG15:AJ15"/>
    <mergeCell ref="AK15:AL15"/>
    <mergeCell ref="H16:Q16"/>
    <mergeCell ref="R16:Y16"/>
    <mergeCell ref="Z16:AB16"/>
    <mergeCell ref="AH16:AH17"/>
    <mergeCell ref="AI16:AI17"/>
    <mergeCell ref="AJ16:AJ17"/>
    <mergeCell ref="AK16:AK17"/>
    <mergeCell ref="AL16:AL17"/>
  </mergeCells>
  <pageMargins left="0.25" right="0.25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PGM LICITAÇÕES JAN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2019-04-17T16:31:58Z</cp:lastPrinted>
  <dcterms:created xsi:type="dcterms:W3CDTF">2013-10-11T22:10:57Z</dcterms:created>
  <dcterms:modified xsi:type="dcterms:W3CDTF">2021-03-05T20:35:59Z</dcterms:modified>
</cp:coreProperties>
</file>