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GM LICITAÇÕES OUT 2021" sheetId="1" r:id="rId1"/>
  </sheets>
  <calcPr calcId="145621"/>
</workbook>
</file>

<file path=xl/calcChain.xml><?xml version="1.0" encoding="utf-8"?>
<calcChain xmlns="http://schemas.openxmlformats.org/spreadsheetml/2006/main">
  <c r="L28" i="1" l="1"/>
  <c r="Y28" i="1"/>
  <c r="Z28" i="1"/>
  <c r="AA28" i="1"/>
  <c r="AB28" i="1"/>
  <c r="AC28" i="1"/>
  <c r="AD28" i="1"/>
  <c r="AE28" i="1"/>
  <c r="AF28" i="1"/>
</calcChain>
</file>

<file path=xl/sharedStrings.xml><?xml version="1.0" encoding="utf-8"?>
<sst xmlns="http://schemas.openxmlformats.org/spreadsheetml/2006/main" count="146" uniqueCount="126">
  <si>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</si>
  <si>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</si>
  <si>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</si>
  <si>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</si>
  <si>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</si>
  <si>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</si>
  <si>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</si>
  <si>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</si>
  <si>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</si>
  <si>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</si>
  <si>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</si>
  <si>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</si>
  <si>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</si>
  <si>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</si>
  <si>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</si>
  <si>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</si>
  <si>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</si>
  <si>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</si>
  <si>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</si>
  <si>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</si>
  <si>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</si>
  <si>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</si>
  <si>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</si>
  <si>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</si>
  <si>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</si>
  <si>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</si>
  <si>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</si>
  <si>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</si>
  <si>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</si>
  <si>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</si>
  <si>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</si>
  <si>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</si>
  <si>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</si>
  <si>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</si>
  <si>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</si>
  <si>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</si>
  <si>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</si>
  <si>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</si>
  <si>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</si>
  <si>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</si>
  <si>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</si>
  <si>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</si>
  <si>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</si>
  <si>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</si>
  <si>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</si>
  <si>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</si>
  <si>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</si>
  <si>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</si>
  <si>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</si>
  <si>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</si>
  <si>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</si>
  <si>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</si>
  <si>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</si>
  <si>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</si>
  <si>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</si>
  <si>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</si>
  <si>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</si>
  <si>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</si>
  <si>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</si>
  <si>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</si>
  <si>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</si>
  <si>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</si>
  <si>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</si>
  <si>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</si>
  <si>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</si>
  <si>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</si>
  <si>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</si>
  <si>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</si>
  <si>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</si>
  <si>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</si>
  <si>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</si>
  <si>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</si>
  <si>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</si>
  <si>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</si>
  <si>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Executado até 2015</t>
  </si>
  <si>
    <t xml:space="preserve"> Executado no Exercício 2016</t>
  </si>
  <si>
    <t>Executado no Exercício de 2017</t>
  </si>
  <si>
    <t>Prorrogação de Contrato</t>
  </si>
  <si>
    <t>PREGÃO ELETRONICO</t>
  </si>
  <si>
    <t>Prestação de Serviços de Locação de Veiculo tipo passeio c/ Condutor</t>
  </si>
  <si>
    <t>1782/SAJ</t>
  </si>
  <si>
    <t>01/2016</t>
  </si>
  <si>
    <t>33 90 39 00</t>
  </si>
  <si>
    <t>Prorrogação de prazo e atualização do valor</t>
  </si>
  <si>
    <t>26/092017</t>
  </si>
  <si>
    <t>Executado no Exercício de 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</si>
  <si>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</si>
  <si>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</si>
  <si>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</si>
  <si>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</si>
  <si>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</si>
  <si>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</si>
  <si>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</si>
  <si>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r>
      <t>O</t>
    </r>
    <r>
      <rPr>
        <sz val="11"/>
        <color theme="1"/>
        <rFont val="Arial"/>
        <family val="2"/>
      </rPr>
      <t>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  </r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</si>
  <si>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</si>
  <si>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</si>
  <si>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</si>
  <si>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</si>
  <si>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</si>
  <si>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</si>
  <si>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</si>
  <si>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</si>
  <si>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</si>
  <si>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</si>
  <si>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</si>
  <si>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</si>
  <si>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</si>
  <si>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17.777/2021</t>
  </si>
  <si>
    <t>Adesão a Ata de Registros de Preços nº 023/2020</t>
  </si>
  <si>
    <t>Carona</t>
  </si>
  <si>
    <t>Locação de Equipamentos de Informatica</t>
  </si>
  <si>
    <t>639</t>
  </si>
  <si>
    <t>I9 SOLUÇÕES DO BRASIL</t>
  </si>
  <si>
    <t>04361899/0001-29</t>
  </si>
  <si>
    <t>750/2021</t>
  </si>
  <si>
    <t>Aquisição de 01(um) Aparelho de Arcondicionado split piso e teto  de 60.000</t>
  </si>
  <si>
    <t>MVP ELETRODOMESTICO E EQUIPAMENTOS EIRELE</t>
  </si>
  <si>
    <t>28.472.036/0001-97</t>
  </si>
  <si>
    <t>44 90 52 00</t>
  </si>
  <si>
    <t>TOTAL</t>
  </si>
  <si>
    <t>SOFTPLAN E SISTEMAS LTDA</t>
  </si>
  <si>
    <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</si>
  <si>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t xml:space="preserve">Responsável pelo Órgão: </t>
    </r>
    <r>
      <rPr>
        <b/>
        <sz val="10"/>
        <color theme="1"/>
        <rFont val="Arial"/>
        <family val="2"/>
      </rPr>
      <t>Joseney Cordeiro da Costa</t>
    </r>
  </si>
  <si>
    <r>
      <t>ÓRGÃO:</t>
    </r>
    <r>
      <rPr>
        <b/>
        <sz val="11"/>
        <color theme="1"/>
        <rFont val="Arial"/>
        <family val="2"/>
      </rPr>
      <t xml:space="preserve"> PROCURADORIA GERAL DO MUNICÍPIO DE RIO BRANCO - PGM</t>
    </r>
  </si>
  <si>
    <r>
      <t xml:space="preserve">MÊS/ANO:  </t>
    </r>
    <r>
      <rPr>
        <b/>
        <sz val="11"/>
        <color theme="1"/>
        <rFont val="Arial"/>
        <family val="2"/>
      </rPr>
      <t>JANEIRO A OUTUBRO/2021</t>
    </r>
  </si>
  <si>
    <r>
      <t xml:space="preserve">DATA DA ÚLTIMA ATUALIZAÇÃO: </t>
    </r>
    <r>
      <rPr>
        <b/>
        <sz val="11"/>
        <color theme="1"/>
        <rFont val="Arial"/>
        <family val="2"/>
      </rPr>
      <t>03/11/2021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</si>
</sst>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0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/>
    <xf numFmtId="0" fontId="7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7" fillId="0" borderId="5" xfId="0" applyFont="1" applyBorder="1"/>
    <xf numFmtId="0" fontId="2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left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4" fontId="0" fillId="0" borderId="0" xfId="1" applyFont="1" applyAlignment="1">
      <alignment horizontal="left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wrapText="1"/>
    </xf>
    <xf numFmtId="44" fontId="0" fillId="0" borderId="0" xfId="1" applyFont="1"/>
    <xf numFmtId="44" fontId="2" fillId="0" borderId="9" xfId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0" fontId="0" fillId="0" borderId="11" xfId="0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0" fillId="0" borderId="11" xfId="0" applyBorder="1"/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44" fontId="2" fillId="0" borderId="13" xfId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7" fillId="0" borderId="14" xfId="0" applyFont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0" fillId="0" borderId="0" xfId="0" applyFont="1" applyAlignment="1"/>
    <xf numFmtId="44" fontId="8" fillId="0" borderId="0" xfId="1" applyFont="1" applyAlignment="1">
      <alignment horizontal="left"/>
    </xf>
    <xf numFmtId="44" fontId="10" fillId="0" borderId="0" xfId="1" applyFont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44" fontId="8" fillId="0" borderId="0" xfId="1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1</xdr:col>
      <xdr:colOff>504825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tabSelected="1" zoomScaleNormal="100" workbookViewId="0">
      <selection activeCell="E21" sqref="E21"/>
    </sheetView>
  </sheetViews>
  <sheetFormatPr defaultRowHeight="15" x14ac:dyDescent="0.25"/>
  <cols>
    <col min="1" max="1" width="6.85546875" customWidth="1"/>
    <col min="2" max="2" width="13.7109375" customWidth="1"/>
    <col min="3" max="3" width="9.28515625" bestFit="1" customWidth="1"/>
    <col min="4" max="4" width="15.28515625" bestFit="1" customWidth="1"/>
    <col min="5" max="5" width="7.42578125" bestFit="1" customWidth="1"/>
    <col min="6" max="6" width="26.42578125" style="33" bestFit="1" customWidth="1"/>
    <col min="7" max="7" width="11.7109375" customWidth="1"/>
    <col min="8" max="8" width="11.28515625" style="6" bestFit="1" customWidth="1"/>
    <col min="9" max="9" width="26.42578125" style="62" customWidth="1"/>
    <col min="10" max="10" width="18.42578125" customWidth="1"/>
    <col min="11" max="11" width="10.28515625" bestFit="1" customWidth="1"/>
    <col min="12" max="12" width="14.28515625" style="74" bestFit="1" customWidth="1"/>
    <col min="13" max="13" width="11" bestFit="1" customWidth="1"/>
    <col min="14" max="14" width="10.140625" bestFit="1" customWidth="1"/>
    <col min="15" max="15" width="11.5703125" customWidth="1"/>
    <col min="16" max="16" width="9.140625" bestFit="1" customWidth="1"/>
    <col min="17" max="17" width="11.42578125" bestFit="1" customWidth="1"/>
    <col min="18" max="18" width="19.42578125" bestFit="1" customWidth="1"/>
    <col min="19" max="19" width="10.28515625" bestFit="1" customWidth="1"/>
    <col min="20" max="20" width="14" bestFit="1" customWidth="1"/>
    <col min="21" max="21" width="41.140625" bestFit="1" customWidth="1"/>
    <col min="22" max="23" width="10.140625" bestFit="1" customWidth="1"/>
    <col min="24" max="24" width="10.28515625" bestFit="1" customWidth="1"/>
    <col min="25" max="25" width="12.140625" style="74" bestFit="1" customWidth="1"/>
    <col min="26" max="26" width="10.5703125" style="74" bestFit="1" customWidth="1"/>
    <col min="27" max="27" width="14.140625" style="74" bestFit="1" customWidth="1"/>
    <col min="28" max="32" width="17.140625" style="74" bestFit="1" customWidth="1"/>
    <col min="33" max="33" width="8.85546875" customWidth="1"/>
    <col min="34" max="34" width="9.42578125" bestFit="1" customWidth="1"/>
    <col min="35" max="35" width="14.5703125" customWidth="1"/>
    <col min="36" max="36" width="18.7109375" bestFit="1" customWidth="1"/>
    <col min="37" max="37" width="14.7109375" customWidth="1"/>
    <col min="38" max="38" width="15.5703125" bestFit="1" customWidth="1"/>
    <col min="39" max="39" width="21.85546875" bestFit="1" customWidth="1"/>
  </cols>
  <sheetData>
    <row r="1" spans="1:39" s="108" customFormat="1" x14ac:dyDescent="0.25">
      <c r="F1" s="109"/>
      <c r="H1" s="63"/>
      <c r="I1" s="62"/>
      <c r="L1" s="67"/>
      <c r="Y1" s="67"/>
      <c r="Z1" s="67"/>
      <c r="AA1" s="67"/>
      <c r="AB1" s="67"/>
      <c r="AC1" s="67"/>
      <c r="AD1" s="67"/>
      <c r="AE1" s="67"/>
      <c r="AF1" s="67"/>
    </row>
    <row r="2" spans="1:39" s="108" customFormat="1" x14ac:dyDescent="0.25">
      <c r="F2" s="109"/>
      <c r="H2" s="63"/>
      <c r="I2" s="62"/>
      <c r="L2" s="67"/>
      <c r="Y2" s="67"/>
      <c r="Z2" s="67"/>
      <c r="AA2" s="67"/>
      <c r="AB2" s="67"/>
      <c r="AC2" s="67"/>
      <c r="AD2" s="67"/>
      <c r="AE2" s="67"/>
      <c r="AF2" s="67"/>
    </row>
    <row r="3" spans="1:39" s="108" customFormat="1" x14ac:dyDescent="0.25">
      <c r="F3" s="109"/>
      <c r="H3" s="63"/>
      <c r="I3" s="62"/>
      <c r="L3" s="67"/>
      <c r="Y3" s="67"/>
      <c r="Z3" s="67"/>
      <c r="AA3" s="67"/>
      <c r="AB3" s="67"/>
      <c r="AC3" s="67"/>
      <c r="AD3" s="67"/>
      <c r="AE3" s="67"/>
      <c r="AF3" s="67"/>
    </row>
    <row r="4" spans="1:39" s="108" customFormat="1" x14ac:dyDescent="0.25">
      <c r="A4" s="110" t="s">
        <v>44</v>
      </c>
      <c r="B4" s="111"/>
      <c r="C4" s="111"/>
      <c r="D4" s="111"/>
      <c r="E4" s="111"/>
      <c r="F4" s="112"/>
      <c r="G4" s="111"/>
      <c r="H4" s="110"/>
      <c r="I4" s="113"/>
      <c r="J4" s="111"/>
      <c r="K4" s="111"/>
      <c r="L4" s="114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4"/>
      <c r="Z4" s="114"/>
      <c r="AA4" s="114"/>
      <c r="AB4" s="114"/>
      <c r="AC4" s="114"/>
      <c r="AD4" s="114"/>
      <c r="AE4" s="114"/>
      <c r="AF4" s="114"/>
      <c r="AG4" s="111"/>
      <c r="AH4" s="111"/>
      <c r="AI4" s="111"/>
      <c r="AJ4" s="111"/>
      <c r="AK4" s="111"/>
      <c r="AL4" s="111"/>
    </row>
    <row r="5" spans="1:39" s="108" customFormat="1" x14ac:dyDescent="0.25">
      <c r="B5" s="111"/>
      <c r="C5" s="111"/>
      <c r="D5" s="111"/>
      <c r="E5" s="111"/>
      <c r="F5" s="112"/>
      <c r="G5" s="111"/>
      <c r="H5" s="110"/>
      <c r="I5" s="113"/>
      <c r="J5" s="111"/>
      <c r="K5" s="111"/>
      <c r="L5" s="114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4"/>
      <c r="Z5" s="114"/>
      <c r="AA5" s="114"/>
      <c r="AB5" s="114"/>
      <c r="AC5" s="114"/>
      <c r="AD5" s="114"/>
      <c r="AE5" s="114"/>
      <c r="AF5" s="114"/>
      <c r="AG5" s="111"/>
      <c r="AH5" s="111"/>
      <c r="AI5" s="111"/>
      <c r="AJ5" s="111"/>
      <c r="AK5" s="111"/>
      <c r="AL5" s="111"/>
    </row>
    <row r="6" spans="1:39" s="108" customFormat="1" x14ac:dyDescent="0.25">
      <c r="A6" s="110" t="s">
        <v>104</v>
      </c>
      <c r="B6" s="111"/>
      <c r="C6" s="111"/>
      <c r="D6" s="111"/>
      <c r="E6" s="111"/>
      <c r="F6" s="112"/>
      <c r="G6" s="111"/>
      <c r="H6" s="110"/>
      <c r="I6" s="113"/>
      <c r="J6" s="111"/>
      <c r="K6" s="111"/>
      <c r="L6" s="114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4"/>
      <c r="Z6" s="114"/>
      <c r="AA6" s="114"/>
      <c r="AB6" s="114"/>
      <c r="AC6" s="114"/>
      <c r="AD6" s="114"/>
      <c r="AE6" s="114"/>
      <c r="AF6" s="114"/>
      <c r="AG6" s="111"/>
      <c r="AH6" s="111"/>
      <c r="AI6" s="111"/>
      <c r="AJ6" s="111"/>
      <c r="AK6" s="111"/>
      <c r="AL6" s="111"/>
    </row>
    <row r="7" spans="1:39" s="108" customFormat="1" x14ac:dyDescent="0.25">
      <c r="A7" s="111" t="s">
        <v>68</v>
      </c>
      <c r="B7" s="111"/>
      <c r="C7" s="111"/>
      <c r="D7" s="111"/>
      <c r="E7" s="111"/>
      <c r="F7" s="112"/>
      <c r="G7" s="111"/>
      <c r="H7" s="110"/>
      <c r="I7" s="113"/>
      <c r="J7" s="111"/>
      <c r="L7" s="67"/>
      <c r="Y7" s="67"/>
      <c r="Z7" s="67"/>
      <c r="AA7" s="67"/>
      <c r="AB7" s="67"/>
      <c r="AC7" s="67"/>
      <c r="AD7" s="67"/>
      <c r="AE7" s="67"/>
      <c r="AF7" s="67"/>
    </row>
    <row r="8" spans="1:39" s="108" customFormat="1" x14ac:dyDescent="0.25">
      <c r="A8" s="111" t="s">
        <v>59</v>
      </c>
      <c r="B8" s="111"/>
      <c r="C8" s="111"/>
      <c r="D8" s="111"/>
      <c r="E8" s="111"/>
      <c r="F8" s="112"/>
      <c r="G8" s="111"/>
      <c r="H8" s="110"/>
      <c r="I8" s="113"/>
      <c r="J8" s="111"/>
      <c r="K8" s="111"/>
      <c r="L8" s="114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4"/>
      <c r="Z8" s="114"/>
      <c r="AA8" s="114"/>
      <c r="AB8" s="114"/>
      <c r="AC8" s="114"/>
      <c r="AD8" s="114"/>
      <c r="AE8" s="114"/>
      <c r="AF8" s="114"/>
      <c r="AG8" s="111"/>
      <c r="AH8" s="111"/>
      <c r="AI8" s="111"/>
      <c r="AJ8" s="111"/>
      <c r="AK8" s="111"/>
      <c r="AL8" s="111"/>
    </row>
    <row r="9" spans="1:39" s="108" customFormat="1" x14ac:dyDescent="0.25">
      <c r="B9" s="111"/>
      <c r="C9" s="111"/>
      <c r="D9" s="111"/>
      <c r="E9" s="111"/>
      <c r="F9" s="112"/>
      <c r="G9" s="111"/>
      <c r="H9" s="110"/>
      <c r="I9" s="113"/>
      <c r="J9" s="111"/>
      <c r="K9" s="111"/>
      <c r="L9" s="114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4"/>
      <c r="Z9" s="114"/>
      <c r="AA9" s="114"/>
      <c r="AB9" s="114"/>
      <c r="AC9" s="114"/>
      <c r="AD9" s="114"/>
      <c r="AE9" s="114"/>
      <c r="AF9" s="114"/>
      <c r="AG9" s="111"/>
      <c r="AH9" s="111"/>
      <c r="AI9" s="111"/>
      <c r="AJ9" s="111"/>
      <c r="AK9" s="111"/>
      <c r="AL9" s="111"/>
    </row>
    <row r="10" spans="1:39" s="108" customFormat="1" x14ac:dyDescent="0.25">
      <c r="A10" s="111" t="s">
        <v>123</v>
      </c>
      <c r="B10" s="111"/>
      <c r="C10" s="111"/>
      <c r="D10" s="111"/>
      <c r="E10" s="111"/>
      <c r="F10" s="112"/>
      <c r="G10" s="111"/>
      <c r="H10" s="110"/>
      <c r="I10" s="113"/>
      <c r="J10" s="111"/>
      <c r="K10" s="111"/>
      <c r="L10" s="114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4"/>
      <c r="Z10" s="114"/>
      <c r="AA10" s="114"/>
      <c r="AB10" s="114"/>
      <c r="AC10" s="114"/>
      <c r="AD10" s="114"/>
      <c r="AE10" s="114"/>
      <c r="AF10" s="114"/>
      <c r="AG10" s="111"/>
      <c r="AH10" s="111"/>
      <c r="AI10" s="111"/>
      <c r="AJ10" s="111"/>
      <c r="AK10" s="111"/>
      <c r="AL10" s="111"/>
    </row>
    <row r="11" spans="1:39" s="108" customFormat="1" x14ac:dyDescent="0.25">
      <c r="A11" s="111" t="s">
        <v>124</v>
      </c>
      <c r="B11" s="111"/>
      <c r="C11" s="111"/>
      <c r="D11" s="111"/>
      <c r="E11" s="111"/>
      <c r="F11" s="112"/>
      <c r="G11" s="111"/>
      <c r="H11" s="110"/>
      <c r="I11" s="113"/>
      <c r="J11" s="111"/>
      <c r="K11" s="111"/>
      <c r="L11" s="114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4"/>
      <c r="Z11" s="114"/>
      <c r="AA11" s="114"/>
      <c r="AB11" s="114"/>
      <c r="AC11" s="114"/>
      <c r="AD11" s="114"/>
      <c r="AE11" s="114"/>
      <c r="AF11" s="114"/>
      <c r="AG11" s="111"/>
      <c r="AH11" s="111"/>
      <c r="AI11" s="111"/>
      <c r="AJ11" s="111"/>
      <c r="AK11" s="111"/>
      <c r="AL11" s="111"/>
    </row>
    <row r="12" spans="1:39" s="108" customFormat="1" x14ac:dyDescent="0.25">
      <c r="A12" s="111" t="s">
        <v>125</v>
      </c>
      <c r="B12" s="110"/>
      <c r="C12" s="110"/>
      <c r="D12" s="110"/>
      <c r="E12" s="110"/>
      <c r="F12" s="113"/>
      <c r="G12" s="110"/>
      <c r="H12" s="110"/>
      <c r="I12" s="113"/>
      <c r="J12" s="110"/>
      <c r="K12" s="110"/>
      <c r="L12" s="115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5"/>
      <c r="Z12" s="115"/>
      <c r="AA12" s="115"/>
      <c r="AB12" s="115"/>
      <c r="AC12" s="115"/>
      <c r="AD12" s="115"/>
      <c r="AE12" s="115"/>
      <c r="AF12" s="115"/>
      <c r="AG12" s="110"/>
      <c r="AH12" s="110"/>
      <c r="AI12" s="110"/>
      <c r="AJ12" s="110"/>
      <c r="AK12" s="110"/>
      <c r="AL12" s="110"/>
    </row>
    <row r="13" spans="1:39" s="108" customFormat="1" x14ac:dyDescent="0.25">
      <c r="B13" s="111"/>
      <c r="C13" s="110"/>
      <c r="D13" s="111"/>
      <c r="E13" s="111"/>
      <c r="F13" s="112"/>
      <c r="G13" s="111"/>
      <c r="H13" s="110"/>
      <c r="I13" s="113"/>
      <c r="J13" s="111"/>
      <c r="K13" s="111"/>
      <c r="L13" s="114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4"/>
      <c r="Z13" s="114"/>
      <c r="AA13" s="114"/>
      <c r="AB13" s="114"/>
      <c r="AC13" s="114"/>
      <c r="AD13" s="114"/>
      <c r="AE13" s="114"/>
      <c r="AF13" s="114"/>
      <c r="AG13" s="111"/>
      <c r="AH13" s="111"/>
      <c r="AI13" s="111"/>
      <c r="AJ13" s="111"/>
      <c r="AK13" s="111"/>
      <c r="AL13" s="111"/>
    </row>
    <row r="14" spans="1:39" s="108" customFormat="1" ht="15.75" thickBot="1" x14ac:dyDescent="0.3">
      <c r="A14" s="116" t="s">
        <v>56</v>
      </c>
      <c r="B14" s="117"/>
      <c r="C14" s="117"/>
      <c r="D14" s="117"/>
      <c r="E14" s="117"/>
      <c r="F14" s="118"/>
      <c r="G14" s="117"/>
      <c r="H14" s="119"/>
      <c r="I14" s="120"/>
      <c r="J14" s="117"/>
      <c r="K14" s="117"/>
      <c r="L14" s="121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21"/>
      <c r="Z14" s="121"/>
      <c r="AA14" s="121"/>
      <c r="AB14" s="121"/>
      <c r="AC14" s="121"/>
      <c r="AD14" s="121"/>
      <c r="AE14" s="121"/>
      <c r="AF14" s="121"/>
      <c r="AG14" s="117"/>
      <c r="AH14" s="117"/>
      <c r="AI14" s="117"/>
      <c r="AJ14" s="117"/>
      <c r="AK14" s="117"/>
      <c r="AL14" s="117"/>
    </row>
    <row r="15" spans="1:39" x14ac:dyDescent="0.25">
      <c r="A15" s="47" t="s">
        <v>47</v>
      </c>
      <c r="B15" s="45" t="s">
        <v>19</v>
      </c>
      <c r="C15" s="45"/>
      <c r="D15" s="45"/>
      <c r="E15" s="45"/>
      <c r="F15" s="45"/>
      <c r="G15" s="45"/>
      <c r="H15" s="30" t="s">
        <v>57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75"/>
      <c r="AD15" s="75"/>
      <c r="AE15" s="75"/>
      <c r="AF15" s="75"/>
      <c r="AG15" s="30" t="s">
        <v>60</v>
      </c>
      <c r="AH15" s="30"/>
      <c r="AI15" s="30"/>
      <c r="AJ15" s="30"/>
      <c r="AK15" s="30" t="s">
        <v>67</v>
      </c>
      <c r="AL15" s="30"/>
      <c r="AM15" s="48"/>
    </row>
    <row r="16" spans="1:39" x14ac:dyDescent="0.25">
      <c r="A16" s="49"/>
      <c r="B16" s="35"/>
      <c r="C16" s="35"/>
      <c r="D16" s="35"/>
      <c r="E16" s="35"/>
      <c r="F16" s="35"/>
      <c r="G16" s="35"/>
      <c r="H16" s="35" t="s">
        <v>45</v>
      </c>
      <c r="I16" s="35"/>
      <c r="J16" s="35"/>
      <c r="K16" s="35"/>
      <c r="L16" s="35"/>
      <c r="M16" s="35"/>
      <c r="N16" s="35"/>
      <c r="O16" s="35"/>
      <c r="P16" s="35"/>
      <c r="Q16" s="35"/>
      <c r="R16" s="35" t="s">
        <v>46</v>
      </c>
      <c r="S16" s="35"/>
      <c r="T16" s="35"/>
      <c r="U16" s="35"/>
      <c r="V16" s="35"/>
      <c r="W16" s="35"/>
      <c r="X16" s="35"/>
      <c r="Y16" s="35"/>
      <c r="Z16" s="76"/>
      <c r="AA16" s="76"/>
      <c r="AB16" s="76"/>
      <c r="AC16" s="68"/>
      <c r="AD16" s="68"/>
      <c r="AE16" s="68"/>
      <c r="AF16" s="68"/>
      <c r="AG16" s="12"/>
      <c r="AH16" s="35" t="s">
        <v>62</v>
      </c>
      <c r="AI16" s="35" t="s">
        <v>63</v>
      </c>
      <c r="AJ16" s="35" t="s">
        <v>61</v>
      </c>
      <c r="AK16" s="35" t="s">
        <v>64</v>
      </c>
      <c r="AL16" s="35" t="s">
        <v>65</v>
      </c>
      <c r="AM16" s="50" t="s">
        <v>66</v>
      </c>
    </row>
    <row r="17" spans="1:39" ht="63.75" x14ac:dyDescent="0.25">
      <c r="A17" s="49"/>
      <c r="B17" s="12" t="s">
        <v>6</v>
      </c>
      <c r="C17" s="12" t="s">
        <v>7</v>
      </c>
      <c r="D17" s="12" t="s">
        <v>0</v>
      </c>
      <c r="E17" s="12" t="s">
        <v>1</v>
      </c>
      <c r="F17" s="12" t="s">
        <v>2</v>
      </c>
      <c r="G17" s="12" t="s">
        <v>8</v>
      </c>
      <c r="H17" s="51" t="s">
        <v>9</v>
      </c>
      <c r="I17" s="12" t="s">
        <v>3</v>
      </c>
      <c r="J17" s="12" t="s">
        <v>18</v>
      </c>
      <c r="K17" s="12" t="s">
        <v>10</v>
      </c>
      <c r="L17" s="68" t="s">
        <v>43</v>
      </c>
      <c r="M17" s="12" t="s">
        <v>15</v>
      </c>
      <c r="N17" s="12" t="s">
        <v>14</v>
      </c>
      <c r="O17" s="12" t="s">
        <v>13</v>
      </c>
      <c r="P17" s="12" t="s">
        <v>4</v>
      </c>
      <c r="Q17" s="12" t="s">
        <v>5</v>
      </c>
      <c r="R17" s="12" t="s">
        <v>11</v>
      </c>
      <c r="S17" s="12" t="s">
        <v>10</v>
      </c>
      <c r="T17" s="12" t="s">
        <v>15</v>
      </c>
      <c r="U17" s="12" t="s">
        <v>12</v>
      </c>
      <c r="V17" s="12" t="s">
        <v>14</v>
      </c>
      <c r="W17" s="12" t="s">
        <v>13</v>
      </c>
      <c r="X17" s="12" t="s">
        <v>16</v>
      </c>
      <c r="Y17" s="68" t="s">
        <v>17</v>
      </c>
      <c r="Z17" s="68" t="s">
        <v>74</v>
      </c>
      <c r="AA17" s="68" t="s">
        <v>75</v>
      </c>
      <c r="AB17" s="68" t="s">
        <v>76</v>
      </c>
      <c r="AC17" s="68" t="s">
        <v>85</v>
      </c>
      <c r="AD17" s="68" t="s">
        <v>92</v>
      </c>
      <c r="AE17" s="68" t="s">
        <v>94</v>
      </c>
      <c r="AF17" s="68" t="s">
        <v>103</v>
      </c>
      <c r="AG17" s="12"/>
      <c r="AH17" s="35"/>
      <c r="AI17" s="35"/>
      <c r="AJ17" s="35"/>
      <c r="AK17" s="35"/>
      <c r="AL17" s="35"/>
      <c r="AM17" s="50"/>
    </row>
    <row r="18" spans="1:39" ht="15.75" thickBot="1" x14ac:dyDescent="0.3">
      <c r="A18" s="52"/>
      <c r="B18" s="46" t="s">
        <v>20</v>
      </c>
      <c r="C18" s="46" t="s">
        <v>21</v>
      </c>
      <c r="D18" s="53" t="s">
        <v>42</v>
      </c>
      <c r="E18" s="46" t="s">
        <v>22</v>
      </c>
      <c r="F18" s="46" t="s">
        <v>23</v>
      </c>
      <c r="G18" s="46" t="s">
        <v>24</v>
      </c>
      <c r="H18" s="53" t="s">
        <v>25</v>
      </c>
      <c r="I18" s="46" t="s">
        <v>26</v>
      </c>
      <c r="J18" s="46" t="s">
        <v>27</v>
      </c>
      <c r="K18" s="46" t="s">
        <v>28</v>
      </c>
      <c r="L18" s="69" t="s">
        <v>29</v>
      </c>
      <c r="M18" s="46" t="s">
        <v>30</v>
      </c>
      <c r="N18" s="46" t="s">
        <v>31</v>
      </c>
      <c r="O18" s="46" t="s">
        <v>32</v>
      </c>
      <c r="P18" s="46" t="s">
        <v>33</v>
      </c>
      <c r="Q18" s="46" t="s">
        <v>34</v>
      </c>
      <c r="R18" s="46" t="s">
        <v>48</v>
      </c>
      <c r="S18" s="46" t="s">
        <v>35</v>
      </c>
      <c r="T18" s="46" t="s">
        <v>36</v>
      </c>
      <c r="U18" s="46" t="s">
        <v>37</v>
      </c>
      <c r="V18" s="46" t="s">
        <v>38</v>
      </c>
      <c r="W18" s="46" t="s">
        <v>39</v>
      </c>
      <c r="X18" s="46" t="s">
        <v>40</v>
      </c>
      <c r="Y18" s="69" t="s">
        <v>41</v>
      </c>
      <c r="Z18" s="69" t="s">
        <v>49</v>
      </c>
      <c r="AA18" s="69" t="s">
        <v>58</v>
      </c>
      <c r="AB18" s="69"/>
      <c r="AC18" s="69"/>
      <c r="AD18" s="69"/>
      <c r="AE18" s="69"/>
      <c r="AF18" s="69"/>
      <c r="AG18" s="46" t="s">
        <v>50</v>
      </c>
      <c r="AH18" s="46" t="s">
        <v>51</v>
      </c>
      <c r="AI18" s="46" t="s">
        <v>52</v>
      </c>
      <c r="AJ18" s="46" t="s">
        <v>53</v>
      </c>
      <c r="AK18" s="54" t="s">
        <v>54</v>
      </c>
      <c r="AL18" s="54" t="s">
        <v>55</v>
      </c>
      <c r="AM18" s="55"/>
    </row>
    <row r="19" spans="1:39" x14ac:dyDescent="0.25">
      <c r="A19" s="39">
        <v>1</v>
      </c>
      <c r="B19" s="28"/>
      <c r="C19" s="28"/>
      <c r="D19" s="28"/>
      <c r="E19" s="28"/>
      <c r="F19" s="57"/>
      <c r="G19" s="28"/>
      <c r="H19" s="64"/>
      <c r="I19" s="122" t="s">
        <v>89</v>
      </c>
      <c r="J19" s="28"/>
      <c r="K19" s="40"/>
      <c r="L19" s="70"/>
      <c r="M19" s="28"/>
      <c r="N19" s="40"/>
      <c r="O19" s="40"/>
      <c r="P19" s="28"/>
      <c r="Q19" s="28"/>
      <c r="R19" s="41">
        <v>2</v>
      </c>
      <c r="S19" s="40">
        <v>43033</v>
      </c>
      <c r="T19" s="42">
        <v>12169</v>
      </c>
      <c r="U19" s="28" t="s">
        <v>77</v>
      </c>
      <c r="V19" s="40">
        <v>43101</v>
      </c>
      <c r="W19" s="40">
        <v>43465</v>
      </c>
      <c r="X19" s="28"/>
      <c r="Y19" s="70"/>
      <c r="Z19" s="77"/>
      <c r="AA19" s="77"/>
      <c r="AB19" s="77"/>
      <c r="AC19" s="77"/>
      <c r="AD19" s="77"/>
      <c r="AE19" s="77"/>
      <c r="AF19" s="77"/>
      <c r="AG19" s="43"/>
      <c r="AH19" s="43"/>
      <c r="AI19" s="43"/>
      <c r="AJ19" s="43"/>
      <c r="AK19" s="43"/>
      <c r="AL19" s="43"/>
      <c r="AM19" s="44"/>
    </row>
    <row r="20" spans="1:39" ht="38.25" x14ac:dyDescent="0.25">
      <c r="A20" s="34"/>
      <c r="B20" s="29" t="s">
        <v>86</v>
      </c>
      <c r="C20" s="29" t="s">
        <v>87</v>
      </c>
      <c r="D20" s="29" t="s">
        <v>78</v>
      </c>
      <c r="E20" s="29" t="s">
        <v>70</v>
      </c>
      <c r="F20" s="58" t="s">
        <v>79</v>
      </c>
      <c r="G20" s="12"/>
      <c r="H20" s="51" t="s">
        <v>88</v>
      </c>
      <c r="I20" s="123"/>
      <c r="J20" s="29" t="s">
        <v>90</v>
      </c>
      <c r="K20" s="7">
        <v>43224</v>
      </c>
      <c r="L20" s="71">
        <v>30000</v>
      </c>
      <c r="M20" s="13">
        <v>12305</v>
      </c>
      <c r="N20" s="7">
        <v>43224</v>
      </c>
      <c r="O20" s="7">
        <v>43589</v>
      </c>
      <c r="P20" s="29" t="s">
        <v>69</v>
      </c>
      <c r="Q20" s="29" t="s">
        <v>82</v>
      </c>
      <c r="R20" s="8">
        <v>2</v>
      </c>
      <c r="S20" s="7">
        <v>43974</v>
      </c>
      <c r="T20" s="13">
        <v>12791</v>
      </c>
      <c r="U20" s="26" t="s">
        <v>95</v>
      </c>
      <c r="V20" s="7">
        <v>43956</v>
      </c>
      <c r="W20" s="7">
        <v>44320</v>
      </c>
      <c r="X20" s="15" t="s">
        <v>91</v>
      </c>
      <c r="Y20" s="71" t="s">
        <v>91</v>
      </c>
      <c r="Z20" s="68" t="s">
        <v>91</v>
      </c>
      <c r="AA20" s="68" t="s">
        <v>91</v>
      </c>
      <c r="AB20" s="68" t="s">
        <v>91</v>
      </c>
      <c r="AC20" s="78"/>
      <c r="AD20" s="78"/>
      <c r="AE20" s="78"/>
      <c r="AF20" s="78"/>
      <c r="AG20" s="14" t="s">
        <v>91</v>
      </c>
      <c r="AH20" s="14" t="s">
        <v>91</v>
      </c>
      <c r="AI20" s="14" t="s">
        <v>91</v>
      </c>
      <c r="AJ20" s="14" t="s">
        <v>91</v>
      </c>
      <c r="AK20" s="14" t="s">
        <v>91</v>
      </c>
      <c r="AL20" s="37"/>
      <c r="AM20" s="36"/>
    </row>
    <row r="21" spans="1:39" ht="142.5" x14ac:dyDescent="0.25">
      <c r="A21" s="34"/>
      <c r="B21" s="29"/>
      <c r="C21" s="29"/>
      <c r="D21" s="29"/>
      <c r="E21" s="29"/>
      <c r="F21" s="58"/>
      <c r="G21" s="12"/>
      <c r="H21" s="51"/>
      <c r="I21" s="123"/>
      <c r="J21" s="29"/>
      <c r="K21" s="7"/>
      <c r="L21" s="71"/>
      <c r="M21" s="13"/>
      <c r="N21" s="7"/>
      <c r="O21" s="7"/>
      <c r="P21" s="29"/>
      <c r="Q21" s="29"/>
      <c r="R21" s="29"/>
      <c r="S21" s="7"/>
      <c r="T21" s="13"/>
      <c r="U21" s="26" t="s">
        <v>93</v>
      </c>
      <c r="V21" s="7">
        <v>43225</v>
      </c>
      <c r="W21" s="7">
        <v>43957</v>
      </c>
      <c r="X21" s="15">
        <v>3.569E-2</v>
      </c>
      <c r="Y21" s="71">
        <v>70.760000000000005</v>
      </c>
      <c r="Z21" s="78"/>
      <c r="AA21" s="78"/>
      <c r="AB21" s="78"/>
      <c r="AC21" s="78">
        <v>20000</v>
      </c>
      <c r="AD21" s="78">
        <v>30713.84</v>
      </c>
      <c r="AE21" s="78">
        <v>31070.76</v>
      </c>
      <c r="AF21" s="78">
        <v>25895.38</v>
      </c>
      <c r="AG21" s="4"/>
      <c r="AH21" s="4"/>
      <c r="AI21" s="4"/>
      <c r="AJ21" s="4"/>
      <c r="AK21" s="4"/>
      <c r="AL21" s="37"/>
      <c r="AM21" s="36"/>
    </row>
    <row r="22" spans="1:39" ht="24" x14ac:dyDescent="0.25">
      <c r="A22" s="34"/>
      <c r="B22" s="29"/>
      <c r="C22" s="29"/>
      <c r="D22" s="29"/>
      <c r="E22" s="29"/>
      <c r="F22" s="58"/>
      <c r="G22" s="12"/>
      <c r="H22" s="51"/>
      <c r="I22" s="123"/>
      <c r="J22" s="29"/>
      <c r="K22" s="7"/>
      <c r="L22" s="71"/>
      <c r="M22" s="13"/>
      <c r="N22" s="7"/>
      <c r="O22" s="7"/>
      <c r="P22" s="29"/>
      <c r="Q22" s="29"/>
      <c r="R22" s="29"/>
      <c r="S22" s="7">
        <v>43956</v>
      </c>
      <c r="T22" s="13">
        <v>12791</v>
      </c>
      <c r="U22" s="26" t="s">
        <v>106</v>
      </c>
      <c r="V22" s="7">
        <v>43956</v>
      </c>
      <c r="W22" s="7">
        <v>44320</v>
      </c>
      <c r="X22" s="15"/>
      <c r="Y22" s="71"/>
      <c r="Z22" s="78"/>
      <c r="AA22" s="78"/>
      <c r="AB22" s="78"/>
      <c r="AC22" s="78"/>
      <c r="AD22" s="78"/>
      <c r="AE22" s="78"/>
      <c r="AF22" s="78"/>
      <c r="AG22" s="4"/>
      <c r="AH22" s="4"/>
      <c r="AI22" s="4"/>
      <c r="AJ22" s="4"/>
      <c r="AK22" s="4"/>
      <c r="AL22" s="37"/>
      <c r="AM22" s="36"/>
    </row>
    <row r="23" spans="1:39" ht="24" x14ac:dyDescent="0.25">
      <c r="A23" s="34"/>
      <c r="B23" s="29"/>
      <c r="C23" s="29"/>
      <c r="D23" s="29"/>
      <c r="E23" s="29"/>
      <c r="F23" s="58"/>
      <c r="G23" s="29"/>
      <c r="H23" s="51"/>
      <c r="I23" s="124"/>
      <c r="J23" s="29"/>
      <c r="K23" s="7"/>
      <c r="L23" s="71"/>
      <c r="M23" s="29"/>
      <c r="N23" s="7"/>
      <c r="O23" s="7"/>
      <c r="P23" s="29"/>
      <c r="Q23" s="29"/>
      <c r="R23" s="29"/>
      <c r="S23" s="7">
        <v>44305</v>
      </c>
      <c r="T23" s="13">
        <v>13035</v>
      </c>
      <c r="U23" s="26" t="s">
        <v>105</v>
      </c>
      <c r="V23" s="7">
        <v>44321</v>
      </c>
      <c r="W23" s="7">
        <v>44685</v>
      </c>
      <c r="X23" s="29"/>
      <c r="Y23" s="71"/>
      <c r="Z23" s="78"/>
      <c r="AA23" s="79"/>
      <c r="AB23" s="78"/>
      <c r="AC23" s="78"/>
      <c r="AD23" s="78"/>
      <c r="AE23" s="78"/>
      <c r="AF23" s="78"/>
      <c r="AG23" s="4"/>
      <c r="AH23" s="4"/>
      <c r="AI23" s="4"/>
      <c r="AJ23" s="4"/>
      <c r="AK23" s="4"/>
      <c r="AL23" s="4"/>
      <c r="AM23" s="36"/>
    </row>
    <row r="24" spans="1:39" ht="51" x14ac:dyDescent="0.25">
      <c r="A24" s="38">
        <v>2</v>
      </c>
      <c r="B24" s="29">
        <v>15616</v>
      </c>
      <c r="C24" s="29">
        <v>1</v>
      </c>
      <c r="D24" s="29" t="s">
        <v>100</v>
      </c>
      <c r="E24" s="29" t="s">
        <v>101</v>
      </c>
      <c r="F24" s="58" t="s">
        <v>96</v>
      </c>
      <c r="G24" s="29"/>
      <c r="H24" s="51" t="s">
        <v>97</v>
      </c>
      <c r="I24" s="56" t="s">
        <v>102</v>
      </c>
      <c r="J24" s="29" t="s">
        <v>98</v>
      </c>
      <c r="K24" s="7">
        <v>44083</v>
      </c>
      <c r="L24" s="71">
        <v>6230</v>
      </c>
      <c r="M24" s="13">
        <v>12880</v>
      </c>
      <c r="N24" s="7">
        <v>44083</v>
      </c>
      <c r="O24" s="7">
        <v>44538</v>
      </c>
      <c r="P24" s="29" t="s">
        <v>99</v>
      </c>
      <c r="Q24" s="29">
        <v>33903000</v>
      </c>
      <c r="R24" s="29"/>
      <c r="S24" s="7"/>
      <c r="T24" s="29"/>
      <c r="U24" s="29"/>
      <c r="V24" s="7"/>
      <c r="W24" s="7"/>
      <c r="X24" s="15"/>
      <c r="Y24" s="71"/>
      <c r="Z24" s="79"/>
      <c r="AA24" s="71"/>
      <c r="AB24" s="78"/>
      <c r="AC24" s="78"/>
      <c r="AD24" s="78"/>
      <c r="AE24" s="78">
        <v>6230</v>
      </c>
      <c r="AF24" s="78"/>
      <c r="AG24" s="4"/>
      <c r="AH24" s="4"/>
      <c r="AI24" s="4"/>
      <c r="AJ24" s="4"/>
      <c r="AK24" s="4"/>
      <c r="AL24" s="4"/>
      <c r="AM24" s="36"/>
    </row>
    <row r="25" spans="1:39" ht="51" x14ac:dyDescent="0.25">
      <c r="A25" s="38">
        <v>3</v>
      </c>
      <c r="B25" s="29" t="s">
        <v>80</v>
      </c>
      <c r="C25" s="29"/>
      <c r="D25" s="29" t="s">
        <v>71</v>
      </c>
      <c r="E25" s="29"/>
      <c r="F25" s="58" t="s">
        <v>73</v>
      </c>
      <c r="G25" s="29"/>
      <c r="H25" s="51" t="s">
        <v>81</v>
      </c>
      <c r="I25" s="56" t="s">
        <v>120</v>
      </c>
      <c r="J25" s="29" t="s">
        <v>72</v>
      </c>
      <c r="K25" s="7">
        <v>42639</v>
      </c>
      <c r="L25" s="71">
        <v>720000</v>
      </c>
      <c r="M25" s="13">
        <v>11919</v>
      </c>
      <c r="N25" s="7">
        <v>42639</v>
      </c>
      <c r="O25" s="7">
        <v>43004</v>
      </c>
      <c r="P25" s="29" t="s">
        <v>99</v>
      </c>
      <c r="Q25" s="29" t="s">
        <v>82</v>
      </c>
      <c r="R25" s="29"/>
      <c r="S25" s="7">
        <v>43018</v>
      </c>
      <c r="T25" s="29">
        <v>12156</v>
      </c>
      <c r="U25" s="29" t="s">
        <v>83</v>
      </c>
      <c r="V25" s="7" t="s">
        <v>84</v>
      </c>
      <c r="W25" s="7">
        <v>43369</v>
      </c>
      <c r="X25" s="15">
        <v>1.8200000000000001E-2</v>
      </c>
      <c r="Y25" s="71">
        <v>2000</v>
      </c>
      <c r="Z25" s="79"/>
      <c r="AA25" s="71"/>
      <c r="AB25" s="78">
        <v>664333.37</v>
      </c>
      <c r="AC25" s="78">
        <v>699887.33</v>
      </c>
      <c r="AD25" s="78">
        <v>855685.33</v>
      </c>
      <c r="AE25" s="78">
        <v>913362.81</v>
      </c>
      <c r="AF25" s="78">
        <v>730096.47</v>
      </c>
      <c r="AG25" s="4"/>
      <c r="AH25" s="4"/>
      <c r="AI25" s="4"/>
      <c r="AJ25" s="4"/>
      <c r="AK25" s="4"/>
      <c r="AL25" s="4"/>
      <c r="AM25" s="36"/>
    </row>
    <row r="26" spans="1:39" ht="51" x14ac:dyDescent="0.25">
      <c r="A26" s="38">
        <v>4</v>
      </c>
      <c r="B26" s="29" t="s">
        <v>107</v>
      </c>
      <c r="C26" s="29"/>
      <c r="D26" s="29" t="s">
        <v>108</v>
      </c>
      <c r="E26" s="29" t="s">
        <v>109</v>
      </c>
      <c r="F26" s="58" t="s">
        <v>110</v>
      </c>
      <c r="G26" s="29"/>
      <c r="H26" s="51" t="s">
        <v>111</v>
      </c>
      <c r="I26" s="56" t="s">
        <v>112</v>
      </c>
      <c r="J26" s="29" t="s">
        <v>113</v>
      </c>
      <c r="K26" s="7">
        <v>44440</v>
      </c>
      <c r="L26" s="71">
        <v>30907.200000000001</v>
      </c>
      <c r="M26" s="13">
        <v>13126</v>
      </c>
      <c r="N26" s="7">
        <v>44440</v>
      </c>
      <c r="O26" s="7">
        <v>44561</v>
      </c>
      <c r="P26" s="29" t="s">
        <v>99</v>
      </c>
      <c r="Q26" s="29" t="s">
        <v>82</v>
      </c>
      <c r="R26" s="29"/>
      <c r="S26" s="7"/>
      <c r="T26" s="13"/>
      <c r="U26" s="29"/>
      <c r="V26" s="7"/>
      <c r="W26" s="7"/>
      <c r="X26" s="15"/>
      <c r="Y26" s="71"/>
      <c r="Z26" s="79"/>
      <c r="AA26" s="71"/>
      <c r="AB26" s="78"/>
      <c r="AC26" s="78"/>
      <c r="AD26" s="78"/>
      <c r="AE26" s="78"/>
      <c r="AF26" s="78"/>
      <c r="AG26" s="4"/>
      <c r="AH26" s="4"/>
      <c r="AI26" s="4"/>
      <c r="AJ26" s="4"/>
      <c r="AK26" s="4"/>
      <c r="AL26" s="4"/>
      <c r="AM26" s="36"/>
    </row>
    <row r="27" spans="1:39" ht="51.75" thickBot="1" x14ac:dyDescent="0.3">
      <c r="A27" s="83">
        <v>5</v>
      </c>
      <c r="B27" s="27">
        <v>24613</v>
      </c>
      <c r="C27" s="27"/>
      <c r="D27" s="27" t="s">
        <v>100</v>
      </c>
      <c r="E27" s="27" t="s">
        <v>101</v>
      </c>
      <c r="F27" s="84" t="s">
        <v>115</v>
      </c>
      <c r="G27" s="27"/>
      <c r="H27" s="85" t="s">
        <v>114</v>
      </c>
      <c r="I27" s="86" t="s">
        <v>116</v>
      </c>
      <c r="J27" s="27" t="s">
        <v>117</v>
      </c>
      <c r="K27" s="87">
        <v>44462</v>
      </c>
      <c r="L27" s="88">
        <v>10990</v>
      </c>
      <c r="M27" s="89">
        <v>13136</v>
      </c>
      <c r="N27" s="87">
        <v>44462</v>
      </c>
      <c r="O27" s="87">
        <v>44561</v>
      </c>
      <c r="P27" s="27" t="s">
        <v>69</v>
      </c>
      <c r="Q27" s="27" t="s">
        <v>118</v>
      </c>
      <c r="R27" s="27"/>
      <c r="S27" s="87"/>
      <c r="T27" s="27"/>
      <c r="U27" s="27"/>
      <c r="V27" s="87"/>
      <c r="W27" s="87"/>
      <c r="X27" s="90"/>
      <c r="Y27" s="88"/>
      <c r="Z27" s="91"/>
      <c r="AA27" s="88"/>
      <c r="AB27" s="92"/>
      <c r="AC27" s="92"/>
      <c r="AD27" s="92"/>
      <c r="AE27" s="92"/>
      <c r="AF27" s="92"/>
      <c r="AG27" s="93"/>
      <c r="AH27" s="93"/>
      <c r="AI27" s="93"/>
      <c r="AJ27" s="93"/>
      <c r="AK27" s="93"/>
      <c r="AL27" s="93"/>
      <c r="AM27" s="94"/>
    </row>
    <row r="28" spans="1:39" ht="15.75" thickBot="1" x14ac:dyDescent="0.3">
      <c r="A28" s="98" t="s">
        <v>119</v>
      </c>
      <c r="B28" s="99"/>
      <c r="C28" s="99"/>
      <c r="D28" s="99"/>
      <c r="E28" s="99"/>
      <c r="F28" s="99"/>
      <c r="G28" s="100"/>
      <c r="H28" s="95"/>
      <c r="I28" s="96"/>
      <c r="J28" s="100"/>
      <c r="K28" s="101"/>
      <c r="L28" s="97">
        <f>SUM(L19:L27)</f>
        <v>798127.2</v>
      </c>
      <c r="M28" s="102"/>
      <c r="N28" s="101"/>
      <c r="O28" s="101"/>
      <c r="P28" s="100"/>
      <c r="Q28" s="100"/>
      <c r="R28" s="102"/>
      <c r="S28" s="101"/>
      <c r="T28" s="100"/>
      <c r="U28" s="100"/>
      <c r="V28" s="101"/>
      <c r="W28" s="101"/>
      <c r="X28" s="103"/>
      <c r="Y28" s="97">
        <f>SUM(Y19:Y27)</f>
        <v>2070.7600000000002</v>
      </c>
      <c r="Z28" s="97">
        <f>SUM(Z19:Z27)</f>
        <v>0</v>
      </c>
      <c r="AA28" s="97">
        <f>SUM(AA19:AA27)</f>
        <v>0</v>
      </c>
      <c r="AB28" s="97">
        <f>SUM(AB19:AB27)</f>
        <v>664333.37</v>
      </c>
      <c r="AC28" s="97">
        <f>SUM(AC19:AC27)</f>
        <v>719887.33</v>
      </c>
      <c r="AD28" s="97">
        <f>SUM(AD19:AD27)</f>
        <v>886399.16999999993</v>
      </c>
      <c r="AE28" s="97">
        <f>SUM(AE19:AE27)</f>
        <v>950663.57000000007</v>
      </c>
      <c r="AF28" s="97">
        <f>SUM(AF19:AF27)</f>
        <v>755991.85</v>
      </c>
      <c r="AG28" s="104"/>
      <c r="AH28" s="104"/>
      <c r="AI28" s="104"/>
      <c r="AJ28" s="104"/>
      <c r="AK28" s="104"/>
      <c r="AL28" s="104"/>
      <c r="AM28" s="105"/>
    </row>
    <row r="29" spans="1:39" x14ac:dyDescent="0.25">
      <c r="A29" s="20"/>
      <c r="B29" s="17"/>
      <c r="C29" s="17"/>
      <c r="D29" s="17"/>
      <c r="E29" s="17"/>
      <c r="F29" s="59"/>
      <c r="G29" s="17"/>
      <c r="H29" s="65"/>
      <c r="I29" s="66"/>
      <c r="J29" s="17"/>
      <c r="K29" s="17"/>
      <c r="L29" s="72"/>
      <c r="M29" s="17"/>
      <c r="N29" s="17"/>
      <c r="O29" s="17"/>
      <c r="P29" s="17"/>
      <c r="Q29" s="17"/>
      <c r="R29" s="17"/>
      <c r="S29" s="18"/>
      <c r="T29" s="17"/>
      <c r="U29" s="17"/>
      <c r="V29" s="18"/>
      <c r="W29" s="18"/>
      <c r="X29" s="21"/>
      <c r="Y29" s="72"/>
      <c r="Z29" s="80"/>
      <c r="AA29" s="81"/>
      <c r="AB29" s="82"/>
      <c r="AC29" s="82"/>
      <c r="AD29" s="82"/>
      <c r="AE29" s="82"/>
      <c r="AF29" s="82"/>
      <c r="AG29" s="19"/>
      <c r="AH29" s="19"/>
      <c r="AI29" s="19"/>
      <c r="AJ29" s="19"/>
      <c r="AK29" s="19"/>
      <c r="AL29" s="19"/>
    </row>
    <row r="30" spans="1:39" x14ac:dyDescent="0.25">
      <c r="A30" s="106" t="s">
        <v>121</v>
      </c>
      <c r="B30" s="17"/>
      <c r="C30" s="17"/>
      <c r="D30" s="17"/>
      <c r="E30" s="17"/>
      <c r="F30" s="59"/>
      <c r="G30" s="17"/>
      <c r="H30" s="65"/>
      <c r="I30" s="66"/>
      <c r="J30" s="17"/>
      <c r="K30" s="17"/>
      <c r="L30" s="72"/>
      <c r="M30" s="17"/>
      <c r="N30" s="17"/>
      <c r="O30" s="17"/>
      <c r="P30" s="17"/>
      <c r="Q30" s="17"/>
      <c r="R30" s="17"/>
      <c r="S30" s="18"/>
      <c r="T30" s="17"/>
      <c r="U30" s="17"/>
      <c r="V30" s="18"/>
      <c r="W30" s="18"/>
      <c r="X30" s="21"/>
      <c r="Y30" s="72"/>
      <c r="Z30" s="80"/>
      <c r="AA30" s="81"/>
      <c r="AB30" s="82"/>
      <c r="AC30" s="82"/>
      <c r="AD30" s="82"/>
      <c r="AE30" s="82"/>
      <c r="AF30" s="82"/>
      <c r="AG30" s="19"/>
      <c r="AH30" s="19"/>
      <c r="AI30" s="19"/>
      <c r="AJ30" s="19"/>
      <c r="AK30" s="19"/>
      <c r="AL30" s="19"/>
    </row>
    <row r="31" spans="1:39" x14ac:dyDescent="0.25">
      <c r="A31" s="24"/>
      <c r="B31" s="17"/>
      <c r="C31" s="17"/>
      <c r="D31" s="17"/>
      <c r="E31" s="17"/>
      <c r="F31" s="59"/>
      <c r="G31" s="17"/>
      <c r="H31" s="65"/>
      <c r="I31" s="66"/>
      <c r="J31" s="17"/>
      <c r="K31" s="17"/>
      <c r="L31" s="72"/>
      <c r="M31" s="17"/>
      <c r="N31" s="17"/>
      <c r="O31" s="17"/>
      <c r="P31" s="17"/>
      <c r="Q31" s="17"/>
      <c r="R31" s="17"/>
      <c r="S31" s="18"/>
      <c r="T31" s="17"/>
      <c r="U31" s="17"/>
      <c r="V31" s="18"/>
      <c r="W31" s="18"/>
      <c r="X31" s="21"/>
      <c r="Y31" s="72"/>
      <c r="Z31" s="80"/>
      <c r="AA31" s="81"/>
      <c r="AB31" s="82"/>
      <c r="AC31" s="82"/>
      <c r="AD31" s="82"/>
      <c r="AE31" s="82"/>
      <c r="AF31" s="82"/>
      <c r="AG31" s="19"/>
      <c r="AH31" s="19"/>
      <c r="AI31" s="19"/>
      <c r="AJ31" s="19"/>
      <c r="AK31" s="19"/>
      <c r="AL31" s="19"/>
    </row>
    <row r="32" spans="1:39" x14ac:dyDescent="0.25">
      <c r="A32" s="107" t="s">
        <v>122</v>
      </c>
      <c r="B32" s="17"/>
      <c r="C32" s="17"/>
      <c r="D32" s="17"/>
      <c r="E32" s="17"/>
      <c r="F32" s="59"/>
      <c r="G32" s="17"/>
      <c r="H32" s="65"/>
      <c r="I32" s="66"/>
      <c r="J32" s="17"/>
      <c r="K32" s="17"/>
      <c r="L32" s="72"/>
      <c r="M32" s="17"/>
      <c r="N32" s="17"/>
      <c r="O32" s="17"/>
      <c r="P32" s="17"/>
      <c r="Q32" s="17"/>
      <c r="R32" s="17"/>
      <c r="S32" s="18"/>
      <c r="T32" s="17"/>
      <c r="U32" s="17"/>
      <c r="V32" s="18"/>
      <c r="W32" s="18"/>
      <c r="X32" s="21"/>
      <c r="Y32" s="72"/>
      <c r="Z32" s="80"/>
      <c r="AA32" s="81"/>
      <c r="AB32" s="81"/>
      <c r="AC32" s="81"/>
      <c r="AD32" s="81"/>
      <c r="AE32" s="81"/>
      <c r="AF32" s="81"/>
      <c r="AG32" s="19"/>
      <c r="AH32" s="19"/>
      <c r="AI32" s="19"/>
      <c r="AJ32" s="19"/>
      <c r="AK32" s="19"/>
      <c r="AL32" s="19"/>
    </row>
    <row r="33" spans="1:38" x14ac:dyDescent="0.25">
      <c r="A33" s="20"/>
      <c r="B33" s="17"/>
      <c r="C33" s="17"/>
      <c r="D33" s="17"/>
      <c r="E33" s="17"/>
      <c r="F33" s="59"/>
      <c r="G33" s="17"/>
      <c r="H33" s="65"/>
      <c r="I33" s="66"/>
      <c r="J33" s="17"/>
      <c r="K33" s="17"/>
      <c r="L33" s="72"/>
      <c r="M33" s="17"/>
      <c r="N33" s="17"/>
      <c r="P33" s="24"/>
      <c r="Q33" s="25"/>
      <c r="R33" s="22"/>
      <c r="S33" s="18"/>
      <c r="T33" s="17"/>
      <c r="U33" s="17"/>
      <c r="V33" s="18"/>
      <c r="W33" s="18"/>
      <c r="X33" s="21"/>
      <c r="Y33" s="72"/>
      <c r="Z33" s="80"/>
      <c r="AA33" s="81"/>
      <c r="AB33" s="81"/>
      <c r="AC33" s="81"/>
      <c r="AD33" s="81"/>
      <c r="AE33" s="81"/>
      <c r="AF33" s="81"/>
      <c r="AG33" s="19"/>
      <c r="AH33" s="19"/>
      <c r="AI33" s="19"/>
      <c r="AJ33" s="19"/>
      <c r="AK33" s="19"/>
      <c r="AL33" s="19"/>
    </row>
    <row r="34" spans="1:38" x14ac:dyDescent="0.25">
      <c r="A34" s="16"/>
      <c r="B34" s="17"/>
      <c r="C34" s="17"/>
      <c r="D34" s="17"/>
      <c r="E34" s="17"/>
      <c r="F34" s="59"/>
      <c r="G34" s="17"/>
      <c r="H34" s="65"/>
      <c r="I34" s="66"/>
      <c r="J34" s="17"/>
      <c r="K34" s="17"/>
      <c r="L34" s="72"/>
      <c r="M34" s="17"/>
      <c r="N34" s="17"/>
      <c r="P34" s="23"/>
      <c r="Q34" s="6"/>
      <c r="V34" s="18"/>
      <c r="W34" s="18"/>
      <c r="X34" s="17"/>
      <c r="Y34" s="72"/>
      <c r="Z34" s="80"/>
      <c r="AA34" s="72"/>
      <c r="AB34" s="72"/>
      <c r="AC34" s="72"/>
      <c r="AD34" s="72"/>
      <c r="AE34" s="72"/>
      <c r="AF34" s="72"/>
      <c r="AG34" s="19"/>
      <c r="AH34" s="19"/>
      <c r="AI34" s="19"/>
      <c r="AJ34" s="19"/>
      <c r="AK34" s="19"/>
      <c r="AL34" s="19"/>
    </row>
    <row r="35" spans="1:38" x14ac:dyDescent="0.25">
      <c r="A35" s="9"/>
      <c r="B35" s="9"/>
      <c r="C35" s="9"/>
      <c r="D35" s="9"/>
      <c r="E35" s="9"/>
      <c r="F35" s="60"/>
      <c r="G35" s="9"/>
      <c r="H35" s="9"/>
      <c r="I35" s="60"/>
      <c r="J35" s="9"/>
      <c r="K35" s="9"/>
      <c r="L35" s="73"/>
      <c r="M35" s="10"/>
      <c r="N35" s="10"/>
      <c r="O35" s="23"/>
      <c r="P35" s="23"/>
      <c r="V35" s="10"/>
      <c r="W35" s="10"/>
      <c r="X35" s="10"/>
      <c r="Y35" s="73"/>
      <c r="Z35" s="73"/>
      <c r="AA35" s="73"/>
      <c r="AB35" s="73"/>
      <c r="AC35" s="73"/>
      <c r="AD35" s="73"/>
      <c r="AE35" s="73"/>
      <c r="AF35" s="73"/>
      <c r="AG35" s="11"/>
      <c r="AH35" s="11"/>
      <c r="AI35" s="11"/>
      <c r="AJ35" s="11"/>
      <c r="AK35" s="11"/>
      <c r="AL35" s="11"/>
    </row>
    <row r="36" spans="1:38" x14ac:dyDescent="0.25">
      <c r="B36" s="3"/>
      <c r="C36" s="32"/>
      <c r="D36" s="32"/>
      <c r="E36" s="32"/>
      <c r="F36" s="32"/>
      <c r="G36" s="32"/>
    </row>
    <row r="37" spans="1:38" x14ac:dyDescent="0.25">
      <c r="A37" s="1"/>
      <c r="B37" s="3"/>
      <c r="C37" s="32"/>
      <c r="D37" s="32"/>
      <c r="E37" s="32"/>
      <c r="F37" s="32"/>
      <c r="G37" s="32"/>
    </row>
    <row r="38" spans="1:38" x14ac:dyDescent="0.25">
      <c r="A38" s="1"/>
      <c r="B38" s="3"/>
      <c r="C38" s="32"/>
      <c r="D38" s="32"/>
      <c r="E38" s="32"/>
      <c r="F38" s="32"/>
      <c r="G38" s="32"/>
    </row>
    <row r="39" spans="1:38" x14ac:dyDescent="0.25">
      <c r="A39" s="1"/>
      <c r="B39" s="3"/>
      <c r="C39" s="32"/>
      <c r="D39" s="32"/>
      <c r="E39" s="32"/>
      <c r="F39" s="32"/>
      <c r="G39" s="32"/>
    </row>
    <row r="40" spans="1:38" x14ac:dyDescent="0.25">
      <c r="A40" s="1"/>
      <c r="B40" s="3"/>
      <c r="C40" s="5"/>
      <c r="D40" s="5"/>
      <c r="E40" s="5"/>
      <c r="F40" s="61"/>
      <c r="G40" s="5"/>
    </row>
    <row r="41" spans="1:38" x14ac:dyDescent="0.25">
      <c r="A41" s="1"/>
      <c r="B41" s="2"/>
      <c r="C41" s="31"/>
      <c r="D41" s="31"/>
      <c r="E41" s="31"/>
      <c r="F41" s="31"/>
      <c r="G41" s="31"/>
    </row>
    <row r="42" spans="1:38" x14ac:dyDescent="0.25">
      <c r="B42" s="3"/>
      <c r="C42" s="32"/>
      <c r="D42" s="32"/>
      <c r="E42" s="32"/>
      <c r="F42" s="32"/>
      <c r="G42" s="32"/>
    </row>
    <row r="43" spans="1:38" x14ac:dyDescent="0.25">
      <c r="C43" s="6"/>
      <c r="D43" s="6"/>
      <c r="E43" s="6"/>
      <c r="F43" s="62"/>
      <c r="G43" s="6"/>
    </row>
  </sheetData>
  <mergeCells count="23">
    <mergeCell ref="I19:I23"/>
    <mergeCell ref="AM16:AM17"/>
    <mergeCell ref="A19:A23"/>
    <mergeCell ref="A28:F28"/>
    <mergeCell ref="C41:G41"/>
    <mergeCell ref="C42:G42"/>
    <mergeCell ref="C38:G38"/>
    <mergeCell ref="C39:G39"/>
    <mergeCell ref="C36:G36"/>
    <mergeCell ref="C37:G37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OUT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2021-11-08T22:16:47Z</dcterms:modified>
</cp:coreProperties>
</file>