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41"/>
  </bookViews>
  <sheets>
    <sheet name="PGM LICITAÇÕES SET 2021" sheetId="1" r:id="rId1"/>
  </sheets>
  <calcPr calcId="145621"/>
</workbook>
</file>

<file path=xl/calcChain.xml><?xml version="1.0" encoding="utf-8"?>
<calcChain xmlns="http://schemas.openxmlformats.org/spreadsheetml/2006/main">
  <c r="Y29" i="1" l="1"/>
  <c r="L29" i="1"/>
  <c r="AB29" i="1"/>
  <c r="AC29" i="1"/>
  <c r="AD29" i="1"/>
  <c r="AE29" i="1"/>
  <c r="AF29" i="1"/>
</calcChain>
</file>

<file path=xl/sharedStrings.xml><?xml version="1.0" encoding="utf-8"?>
<sst xmlns="http://schemas.openxmlformats.org/spreadsheetml/2006/main" count="160" uniqueCount="139">
  <si>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</si>
  <si>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</si>
  <si>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</si>
  <si>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</si>
  <si>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</si>
  <si>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</si>
  <si>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</si>
  <si>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</si>
  <si>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</si>
  <si>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</si>
  <si>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</si>
  <si>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</si>
  <si>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</si>
  <si>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</si>
  <si>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</si>
  <si>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</si>
  <si>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</si>
  <si>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</si>
  <si>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</si>
  <si>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</si>
  <si>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</si>
  <si>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</si>
  <si>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</si>
  <si>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</si>
  <si>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</si>
  <si>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</si>
  <si>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</si>
  <si>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</si>
  <si>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</si>
  <si>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</si>
  <si>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</si>
  <si>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</si>
  <si>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</si>
  <si>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</si>
  <si>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</si>
  <si>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</si>
  <si>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</si>
  <si>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</si>
  <si>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</si>
  <si>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</si>
  <si>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</si>
  <si>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</si>
  <si>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</si>
  <si>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</si>
  <si>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</si>
  <si>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</si>
  <si>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</si>
  <si>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</si>
  <si>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</si>
  <si>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</si>
  <si>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</si>
  <si>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</si>
  <si>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</si>
  <si>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</si>
  <si>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</si>
  <si>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</si>
  <si>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</si>
  <si>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</si>
  <si>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</si>
  <si>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</si>
  <si>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</si>
  <si>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</si>
  <si>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</si>
  <si>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</si>
  <si>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</si>
  <si>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</si>
  <si>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</si>
  <si>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</si>
  <si>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</si>
  <si>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</si>
  <si>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</si>
  <si>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</si>
  <si>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</si>
  <si>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</si>
  <si>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</si>
  <si>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</si>
  <si>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</si>
  <si>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</si>
  <si>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</si>
  <si>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</si>
  <si>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</si>
  <si>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</si>
  <si>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</si>
  <si>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</si>
  <si>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</si>
  <si>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</si>
  <si>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</si>
  <si>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</si>
  <si>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</si>
  <si>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</si>
  <si>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</si>
  <si>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</si>
  <si>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</si>
  <si>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</si>
  <si>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</si>
  <si>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</si>
  <si>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</si>
  <si>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</si>
  <si>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</si>
  <si>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</si>
  <si>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</si>
  <si>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</si>
  <si>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</si>
  <si>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</si>
  <si>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</si>
  <si>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</si>
  <si>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</si>
  <si>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</si>
  <si>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</si>
  <si>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</si>
  <si>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</si>
  <si>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</si>
  <si>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</si>
  <si>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</si>
  <si>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</si>
  <si>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</si>
  <si>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</si>
  <si>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</si>
  <si>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</si>
  <si>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</si>
  <si>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</si>
  <si>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</si>
  <si>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</si>
  <si>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</si>
  <si>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</si>
  <si>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</si>
  <si>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</si>
  <si>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</si>
  <si>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PRESTAÇÃO DE CONTAS MENSAL - EXERCÍCIO 2021</t>
  </si>
  <si>
    <t>Atraves de Termo de Aditivo nº 03/2021, foi prorrogado a validade do Contrato n 01/2018</t>
  </si>
  <si>
    <t>Atraves de Termo de Aditivo nº 02/2020, foi prorrogado a validade do Contrato n 01/2018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</si>
  <si>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</si>
  <si>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t xml:space="preserve">Alterar a CLAUSULA TERCEIRA do Contrato nº 01/2017, que trata do preço para mensal para R$ 1.897,91 , valor global R$ 22.774,92, por constar na referida ATA  DE ADESÃO valores mais vantajosos para a Municipalidade </t>
  </si>
  <si>
    <t>VALOR TOTAL</t>
  </si>
  <si>
    <r>
      <t>Responsável pelo preenchimento:</t>
    </r>
    <r>
      <rPr>
        <b/>
        <sz val="10"/>
        <rFont val="Arial"/>
        <family val="2"/>
      </rPr>
      <t xml:space="preserve"> Edileuza Gomes dos Reis</t>
    </r>
  </si>
  <si>
    <r>
      <t xml:space="preserve">Responsável pelo Órgão: </t>
    </r>
    <r>
      <rPr>
        <b/>
        <sz val="10"/>
        <rFont val="Arial"/>
        <family val="2"/>
      </rPr>
      <t>Joseney Cordeiro da Costa</t>
    </r>
  </si>
  <si>
    <r>
      <t xml:space="preserve">ÓRGÃO: </t>
    </r>
    <r>
      <rPr>
        <b/>
        <sz val="10"/>
        <rFont val="Arial"/>
        <family val="2"/>
      </rPr>
      <t>PROCURADORIA GERAL DO MUNICÍPIO DE RIO BRANCO - PGM</t>
    </r>
  </si>
  <si>
    <r>
      <t xml:space="preserve">MÊS/ANO:  </t>
    </r>
    <r>
      <rPr>
        <b/>
        <sz val="10"/>
        <rFont val="Arial"/>
        <family val="2"/>
      </rPr>
      <t>JANEIRO A SETEMBRO/2021</t>
    </r>
  </si>
  <si>
    <r>
      <rPr>
        <sz val="10"/>
        <rFont val="Arial"/>
        <family val="2"/>
      </rPr>
      <t xml:space="preserve">DATA DA ÚLTIMA ATUALIZAÇÃO: </t>
    </r>
    <r>
      <rPr>
        <b/>
        <sz val="10"/>
        <rFont val="Arial"/>
        <family val="2"/>
      </rPr>
      <t>09/09/2021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</si>
</sst>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44" fontId="2" fillId="0" borderId="9" xfId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10" fontId="2" fillId="0" borderId="14" xfId="0" applyNumberFormat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44" fontId="3" fillId="0" borderId="17" xfId="1" applyFont="1" applyFill="1" applyBorder="1" applyAlignment="1">
      <alignment horizontal="center" vertical="center" wrapText="1"/>
    </xf>
    <xf numFmtId="44" fontId="3" fillId="0" borderId="17" xfId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right" vertical="center" wrapText="1"/>
    </xf>
    <xf numFmtId="2" fontId="3" fillId="0" borderId="17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/>
    </xf>
    <xf numFmtId="8" fontId="2" fillId="0" borderId="9" xfId="1" applyNumberFormat="1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0</xdr:row>
      <xdr:rowOff>28575</xdr:rowOff>
    </xdr:from>
    <xdr:to>
      <xdr:col>1</xdr:col>
      <xdr:colOff>714375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285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zoomScaleNormal="100" workbookViewId="0">
      <selection activeCell="A46" sqref="A46:A47"/>
    </sheetView>
  </sheetViews>
  <sheetFormatPr defaultRowHeight="12.75" x14ac:dyDescent="0.25"/>
  <cols>
    <col min="1" max="1" width="6.85546875" style="2" customWidth="1"/>
    <col min="2" max="2" width="14.42578125" style="2" customWidth="1"/>
    <col min="3" max="3" width="10.5703125" style="2" customWidth="1"/>
    <col min="4" max="4" width="15.28515625" style="2" bestFit="1" customWidth="1"/>
    <col min="5" max="5" width="7.42578125" style="2" bestFit="1" customWidth="1"/>
    <col min="6" max="6" width="28.7109375" style="2" customWidth="1"/>
    <col min="7" max="7" width="12.42578125" style="2" customWidth="1"/>
    <col min="8" max="8" width="11.28515625" style="23" bestFit="1" customWidth="1"/>
    <col min="9" max="9" width="34.7109375" style="23" customWidth="1"/>
    <col min="10" max="10" width="18.7109375" style="2" bestFit="1" customWidth="1"/>
    <col min="11" max="11" width="10.28515625" style="2" bestFit="1" customWidth="1"/>
    <col min="12" max="12" width="14.28515625" style="52" bestFit="1" customWidth="1"/>
    <col min="13" max="13" width="12.42578125" style="2" bestFit="1" customWidth="1"/>
    <col min="14" max="14" width="10.140625" style="2" bestFit="1" customWidth="1"/>
    <col min="15" max="15" width="12.85546875" style="2" customWidth="1"/>
    <col min="16" max="16" width="9.140625" style="2" bestFit="1" customWidth="1"/>
    <col min="17" max="17" width="11.42578125" style="2" bestFit="1" customWidth="1"/>
    <col min="18" max="18" width="14" style="2" customWidth="1"/>
    <col min="19" max="19" width="10.7109375" style="2" bestFit="1" customWidth="1"/>
    <col min="20" max="20" width="12.140625" style="2" customWidth="1"/>
    <col min="21" max="21" width="45.85546875" style="53" customWidth="1"/>
    <col min="22" max="22" width="10.140625" style="2" bestFit="1" customWidth="1"/>
    <col min="23" max="23" width="12.140625" style="2" customWidth="1"/>
    <col min="24" max="24" width="10.28515625" style="2" bestFit="1" customWidth="1"/>
    <col min="25" max="25" width="12.140625" style="52" bestFit="1" customWidth="1"/>
    <col min="26" max="26" width="13.7109375" style="52" bestFit="1" customWidth="1"/>
    <col min="27" max="27" width="14.7109375" style="52" bestFit="1" customWidth="1"/>
    <col min="28" max="28" width="17" style="52" bestFit="1" customWidth="1"/>
    <col min="29" max="29" width="21.7109375" style="52" customWidth="1"/>
    <col min="30" max="32" width="17" style="52" bestFit="1" customWidth="1"/>
    <col min="33" max="33" width="9" style="2" bestFit="1" customWidth="1"/>
    <col min="34" max="34" width="15.28515625" style="2" customWidth="1"/>
    <col min="35" max="35" width="13" style="2" customWidth="1"/>
    <col min="36" max="36" width="38" style="2" bestFit="1" customWidth="1"/>
    <col min="37" max="37" width="15" style="2" customWidth="1"/>
    <col min="38" max="38" width="28.42578125" style="2" customWidth="1"/>
    <col min="39" max="39" width="15.7109375" style="2" customWidth="1"/>
    <col min="40" max="16384" width="9.140625" style="2"/>
  </cols>
  <sheetData>
    <row r="1" spans="1:39" s="1" customFormat="1" x14ac:dyDescent="0.25">
      <c r="F1" s="2"/>
      <c r="H1" s="3"/>
      <c r="I1" s="23"/>
      <c r="L1" s="107"/>
      <c r="U1" s="53"/>
      <c r="Y1" s="107"/>
      <c r="Z1" s="107"/>
      <c r="AA1" s="107"/>
      <c r="AB1" s="107"/>
      <c r="AC1" s="107"/>
      <c r="AD1" s="107"/>
      <c r="AE1" s="107"/>
      <c r="AF1" s="107"/>
      <c r="AL1" s="2"/>
    </row>
    <row r="2" spans="1:39" s="1" customFormat="1" x14ac:dyDescent="0.25">
      <c r="F2" s="2"/>
      <c r="H2" s="3"/>
      <c r="I2" s="23"/>
      <c r="L2" s="107"/>
      <c r="U2" s="53"/>
      <c r="Y2" s="107"/>
      <c r="Z2" s="107"/>
      <c r="AA2" s="107"/>
      <c r="AB2" s="107"/>
      <c r="AC2" s="107"/>
      <c r="AD2" s="107"/>
      <c r="AE2" s="107"/>
      <c r="AF2" s="107"/>
      <c r="AL2" s="2"/>
    </row>
    <row r="3" spans="1:39" s="1" customFormat="1" x14ac:dyDescent="0.25">
      <c r="F3" s="2"/>
      <c r="H3" s="3"/>
      <c r="I3" s="23"/>
      <c r="L3" s="107"/>
      <c r="U3" s="53"/>
      <c r="Y3" s="107"/>
      <c r="Z3" s="107"/>
      <c r="AA3" s="107"/>
      <c r="AB3" s="107"/>
      <c r="AC3" s="107"/>
      <c r="AD3" s="107"/>
      <c r="AE3" s="107"/>
      <c r="AF3" s="107"/>
      <c r="AL3" s="2"/>
    </row>
    <row r="4" spans="1:39" s="1" customFormat="1" x14ac:dyDescent="0.25">
      <c r="A4" s="3" t="s">
        <v>44</v>
      </c>
      <c r="F4" s="2"/>
      <c r="H4" s="3"/>
      <c r="I4" s="23"/>
      <c r="L4" s="107"/>
      <c r="U4" s="53"/>
      <c r="Y4" s="107"/>
      <c r="Z4" s="107"/>
      <c r="AA4" s="107"/>
      <c r="AB4" s="107"/>
      <c r="AC4" s="107"/>
      <c r="AD4" s="107"/>
      <c r="AE4" s="107"/>
      <c r="AF4" s="107"/>
      <c r="AL4" s="2"/>
    </row>
    <row r="5" spans="1:39" s="1" customFormat="1" x14ac:dyDescent="0.25">
      <c r="F5" s="2"/>
      <c r="H5" s="3"/>
      <c r="I5" s="23"/>
      <c r="L5" s="107"/>
      <c r="U5" s="53"/>
      <c r="Y5" s="107"/>
      <c r="Z5" s="107"/>
      <c r="AA5" s="107"/>
      <c r="AB5" s="107"/>
      <c r="AC5" s="107"/>
      <c r="AD5" s="107"/>
      <c r="AE5" s="107"/>
      <c r="AF5" s="107"/>
      <c r="AL5" s="2"/>
    </row>
    <row r="6" spans="1:39" s="1" customFormat="1" x14ac:dyDescent="0.25">
      <c r="A6" s="3" t="s">
        <v>128</v>
      </c>
      <c r="F6" s="2"/>
      <c r="H6" s="3"/>
      <c r="I6" s="23"/>
      <c r="L6" s="107"/>
      <c r="U6" s="53"/>
      <c r="Y6" s="107"/>
      <c r="Z6" s="107"/>
      <c r="AA6" s="107"/>
      <c r="AB6" s="107"/>
      <c r="AC6" s="107"/>
      <c r="AD6" s="107"/>
      <c r="AE6" s="107"/>
      <c r="AF6" s="107"/>
      <c r="AL6" s="2"/>
    </row>
    <row r="7" spans="1:39" s="1" customFormat="1" x14ac:dyDescent="0.25">
      <c r="A7" s="1" t="s">
        <v>68</v>
      </c>
      <c r="F7" s="2"/>
      <c r="H7" s="3"/>
      <c r="I7" s="23"/>
      <c r="L7" s="107"/>
      <c r="U7" s="53"/>
      <c r="Y7" s="107"/>
      <c r="Z7" s="107"/>
      <c r="AA7" s="107"/>
      <c r="AB7" s="107"/>
      <c r="AC7" s="107"/>
      <c r="AD7" s="107"/>
      <c r="AE7" s="107"/>
      <c r="AF7" s="107"/>
      <c r="AL7" s="2"/>
    </row>
    <row r="8" spans="1:39" s="1" customFormat="1" x14ac:dyDescent="0.25">
      <c r="A8" s="1" t="s">
        <v>59</v>
      </c>
      <c r="F8" s="2"/>
      <c r="H8" s="3"/>
      <c r="I8" s="23"/>
      <c r="L8" s="107"/>
      <c r="U8" s="53"/>
      <c r="Y8" s="107"/>
      <c r="Z8" s="107"/>
      <c r="AA8" s="107"/>
      <c r="AB8" s="107"/>
      <c r="AC8" s="107"/>
      <c r="AD8" s="107"/>
      <c r="AE8" s="107"/>
      <c r="AF8" s="107"/>
      <c r="AL8" s="2"/>
    </row>
    <row r="9" spans="1:39" s="1" customFormat="1" x14ac:dyDescent="0.25">
      <c r="F9" s="2"/>
      <c r="H9" s="3"/>
      <c r="I9" s="23"/>
      <c r="L9" s="107"/>
      <c r="U9" s="53"/>
      <c r="Y9" s="107"/>
      <c r="Z9" s="107"/>
      <c r="AA9" s="107"/>
      <c r="AB9" s="107"/>
      <c r="AC9" s="107"/>
      <c r="AD9" s="107"/>
      <c r="AE9" s="107"/>
      <c r="AF9" s="107"/>
      <c r="AL9" s="2"/>
    </row>
    <row r="10" spans="1:39" s="1" customFormat="1" x14ac:dyDescent="0.25">
      <c r="A10" s="1" t="s">
        <v>136</v>
      </c>
      <c r="F10" s="2"/>
      <c r="H10" s="3"/>
      <c r="I10" s="23"/>
      <c r="L10" s="107"/>
      <c r="U10" s="53"/>
      <c r="Y10" s="107"/>
      <c r="Z10" s="107"/>
      <c r="AA10" s="107"/>
      <c r="AB10" s="107"/>
      <c r="AC10" s="107"/>
      <c r="AD10" s="107"/>
      <c r="AE10" s="107"/>
      <c r="AF10" s="107"/>
      <c r="AL10" s="2"/>
    </row>
    <row r="11" spans="1:39" s="1" customFormat="1" x14ac:dyDescent="0.25">
      <c r="A11" s="1" t="s">
        <v>137</v>
      </c>
      <c r="F11" s="2"/>
      <c r="H11" s="3"/>
      <c r="I11" s="23"/>
      <c r="L11" s="107"/>
      <c r="U11" s="53"/>
      <c r="Y11" s="107"/>
      <c r="Z11" s="107"/>
      <c r="AA11" s="107"/>
      <c r="AB11" s="107"/>
      <c r="AC11" s="107"/>
      <c r="AD11" s="107"/>
      <c r="AE11" s="107"/>
      <c r="AF11" s="107"/>
      <c r="AL11" s="2"/>
    </row>
    <row r="12" spans="1:39" s="1" customFormat="1" x14ac:dyDescent="0.25">
      <c r="A12" s="3" t="s">
        <v>138</v>
      </c>
      <c r="B12" s="3"/>
      <c r="C12" s="3"/>
      <c r="D12" s="3"/>
      <c r="E12" s="3"/>
      <c r="F12" s="23"/>
      <c r="G12" s="3"/>
      <c r="H12" s="3"/>
      <c r="I12" s="23"/>
      <c r="J12" s="3"/>
      <c r="K12" s="3"/>
      <c r="L12" s="108"/>
      <c r="M12" s="3"/>
      <c r="N12" s="3"/>
      <c r="O12" s="3"/>
      <c r="P12" s="3"/>
      <c r="Q12" s="3"/>
      <c r="R12" s="3"/>
      <c r="S12" s="3"/>
      <c r="T12" s="3"/>
      <c r="U12" s="109"/>
      <c r="V12" s="3"/>
      <c r="W12" s="3"/>
      <c r="X12" s="3"/>
      <c r="Y12" s="108"/>
      <c r="Z12" s="108"/>
      <c r="AA12" s="108"/>
      <c r="AB12" s="108"/>
      <c r="AC12" s="108"/>
      <c r="AD12" s="108"/>
      <c r="AE12" s="108"/>
      <c r="AF12" s="108"/>
      <c r="AG12" s="3"/>
      <c r="AH12" s="3"/>
      <c r="AI12" s="3"/>
      <c r="AJ12" s="3"/>
      <c r="AK12" s="3"/>
      <c r="AL12" s="23"/>
    </row>
    <row r="13" spans="1:39" s="1" customFormat="1" x14ac:dyDescent="0.25">
      <c r="C13" s="3"/>
      <c r="F13" s="2"/>
      <c r="H13" s="3"/>
      <c r="I13" s="23"/>
      <c r="L13" s="107"/>
      <c r="U13" s="53"/>
      <c r="Y13" s="107"/>
      <c r="Z13" s="107"/>
      <c r="AA13" s="107"/>
      <c r="AB13" s="107"/>
      <c r="AC13" s="107"/>
      <c r="AD13" s="107"/>
      <c r="AE13" s="107"/>
      <c r="AF13" s="107"/>
      <c r="AL13" s="2"/>
    </row>
    <row r="14" spans="1:39" s="1" customFormat="1" ht="13.5" thickBot="1" x14ac:dyDescent="0.3">
      <c r="A14" s="21" t="s">
        <v>56</v>
      </c>
      <c r="B14" s="110"/>
      <c r="C14" s="110"/>
      <c r="D14" s="110"/>
      <c r="E14" s="110"/>
      <c r="F14" s="43"/>
      <c r="G14" s="110"/>
      <c r="H14" s="24"/>
      <c r="I14" s="5"/>
      <c r="J14" s="110"/>
      <c r="K14" s="110"/>
      <c r="L14" s="111"/>
      <c r="M14" s="110"/>
      <c r="N14" s="110"/>
      <c r="O14" s="110"/>
      <c r="P14" s="110"/>
      <c r="Q14" s="110"/>
      <c r="R14" s="110"/>
      <c r="S14" s="110"/>
      <c r="T14" s="110"/>
      <c r="U14" s="43"/>
      <c r="V14" s="110"/>
      <c r="W14" s="110"/>
      <c r="X14" s="110"/>
      <c r="Y14" s="111"/>
      <c r="Z14" s="111"/>
      <c r="AA14" s="111"/>
      <c r="AB14" s="111"/>
      <c r="AC14" s="111"/>
      <c r="AD14" s="111"/>
      <c r="AE14" s="111"/>
      <c r="AF14" s="111"/>
      <c r="AG14" s="110"/>
      <c r="AH14" s="110"/>
      <c r="AI14" s="110"/>
      <c r="AJ14" s="110"/>
      <c r="AK14" s="110"/>
      <c r="AL14" s="43"/>
    </row>
    <row r="15" spans="1:39" x14ac:dyDescent="0.25">
      <c r="A15" s="98" t="s">
        <v>47</v>
      </c>
      <c r="B15" s="101" t="s">
        <v>19</v>
      </c>
      <c r="C15" s="101"/>
      <c r="D15" s="101"/>
      <c r="E15" s="101"/>
      <c r="F15" s="101"/>
      <c r="G15" s="101"/>
      <c r="H15" s="101" t="s">
        <v>57</v>
      </c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54"/>
      <c r="AD15" s="54"/>
      <c r="AE15" s="54"/>
      <c r="AF15" s="54"/>
      <c r="AG15" s="101" t="s">
        <v>60</v>
      </c>
      <c r="AH15" s="101"/>
      <c r="AI15" s="101"/>
      <c r="AJ15" s="101"/>
      <c r="AK15" s="101" t="s">
        <v>67</v>
      </c>
      <c r="AL15" s="101"/>
      <c r="AM15" s="36"/>
    </row>
    <row r="16" spans="1:39" x14ac:dyDescent="0.25">
      <c r="A16" s="99"/>
      <c r="B16" s="102"/>
      <c r="C16" s="102"/>
      <c r="D16" s="102"/>
      <c r="E16" s="102"/>
      <c r="F16" s="102"/>
      <c r="G16" s="102"/>
      <c r="H16" s="102" t="s">
        <v>45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 t="s">
        <v>46</v>
      </c>
      <c r="S16" s="102"/>
      <c r="T16" s="102"/>
      <c r="U16" s="102"/>
      <c r="V16" s="102"/>
      <c r="W16" s="102"/>
      <c r="X16" s="102"/>
      <c r="Y16" s="102"/>
      <c r="Z16" s="103"/>
      <c r="AA16" s="103"/>
      <c r="AB16" s="103"/>
      <c r="AC16" s="55"/>
      <c r="AD16" s="55"/>
      <c r="AE16" s="55"/>
      <c r="AF16" s="55"/>
      <c r="AG16" s="26"/>
      <c r="AH16" s="102" t="s">
        <v>62</v>
      </c>
      <c r="AI16" s="102" t="s">
        <v>63</v>
      </c>
      <c r="AJ16" s="102" t="s">
        <v>61</v>
      </c>
      <c r="AK16" s="102" t="s">
        <v>64</v>
      </c>
      <c r="AL16" s="102" t="s">
        <v>65</v>
      </c>
      <c r="AM16" s="105" t="s">
        <v>66</v>
      </c>
    </row>
    <row r="17" spans="1:39" ht="38.25" x14ac:dyDescent="0.25">
      <c r="A17" s="99"/>
      <c r="B17" s="26" t="s">
        <v>6</v>
      </c>
      <c r="C17" s="26" t="s">
        <v>7</v>
      </c>
      <c r="D17" s="26" t="s">
        <v>0</v>
      </c>
      <c r="E17" s="26" t="s">
        <v>1</v>
      </c>
      <c r="F17" s="26" t="s">
        <v>2</v>
      </c>
      <c r="G17" s="26" t="s">
        <v>8</v>
      </c>
      <c r="H17" s="31" t="s">
        <v>9</v>
      </c>
      <c r="I17" s="26" t="s">
        <v>3</v>
      </c>
      <c r="J17" s="26" t="s">
        <v>18</v>
      </c>
      <c r="K17" s="26" t="s">
        <v>10</v>
      </c>
      <c r="L17" s="55" t="s">
        <v>43</v>
      </c>
      <c r="M17" s="26" t="s">
        <v>15</v>
      </c>
      <c r="N17" s="26" t="s">
        <v>14</v>
      </c>
      <c r="O17" s="26" t="s">
        <v>13</v>
      </c>
      <c r="P17" s="26" t="s">
        <v>4</v>
      </c>
      <c r="Q17" s="26" t="s">
        <v>5</v>
      </c>
      <c r="R17" s="26" t="s">
        <v>11</v>
      </c>
      <c r="S17" s="26" t="s">
        <v>10</v>
      </c>
      <c r="T17" s="26" t="s">
        <v>15</v>
      </c>
      <c r="U17" s="26" t="s">
        <v>12</v>
      </c>
      <c r="V17" s="26" t="s">
        <v>14</v>
      </c>
      <c r="W17" s="26" t="s">
        <v>13</v>
      </c>
      <c r="X17" s="26" t="s">
        <v>16</v>
      </c>
      <c r="Y17" s="55" t="s">
        <v>17</v>
      </c>
      <c r="Z17" s="55" t="s">
        <v>82</v>
      </c>
      <c r="AA17" s="55" t="s">
        <v>83</v>
      </c>
      <c r="AB17" s="55" t="s">
        <v>84</v>
      </c>
      <c r="AC17" s="55" t="s">
        <v>106</v>
      </c>
      <c r="AD17" s="55" t="s">
        <v>115</v>
      </c>
      <c r="AE17" s="55" t="s">
        <v>117</v>
      </c>
      <c r="AF17" s="55" t="s">
        <v>127</v>
      </c>
      <c r="AG17" s="26"/>
      <c r="AH17" s="102"/>
      <c r="AI17" s="102"/>
      <c r="AJ17" s="102"/>
      <c r="AK17" s="102"/>
      <c r="AL17" s="102"/>
      <c r="AM17" s="105"/>
    </row>
    <row r="18" spans="1:39" ht="13.5" thickBot="1" x14ac:dyDescent="0.3">
      <c r="A18" s="100"/>
      <c r="B18" s="37" t="s">
        <v>20</v>
      </c>
      <c r="C18" s="37" t="s">
        <v>21</v>
      </c>
      <c r="D18" s="38" t="s">
        <v>42</v>
      </c>
      <c r="E18" s="37" t="s">
        <v>22</v>
      </c>
      <c r="F18" s="37" t="s">
        <v>23</v>
      </c>
      <c r="G18" s="37" t="s">
        <v>24</v>
      </c>
      <c r="H18" s="38" t="s">
        <v>25</v>
      </c>
      <c r="I18" s="37" t="s">
        <v>26</v>
      </c>
      <c r="J18" s="37" t="s">
        <v>27</v>
      </c>
      <c r="K18" s="37" t="s">
        <v>28</v>
      </c>
      <c r="L18" s="47" t="s">
        <v>29</v>
      </c>
      <c r="M18" s="37" t="s">
        <v>30</v>
      </c>
      <c r="N18" s="37" t="s">
        <v>31</v>
      </c>
      <c r="O18" s="37" t="s">
        <v>32</v>
      </c>
      <c r="P18" s="37" t="s">
        <v>33</v>
      </c>
      <c r="Q18" s="37" t="s">
        <v>34</v>
      </c>
      <c r="R18" s="37" t="s">
        <v>48</v>
      </c>
      <c r="S18" s="37" t="s">
        <v>35</v>
      </c>
      <c r="T18" s="37" t="s">
        <v>36</v>
      </c>
      <c r="U18" s="37" t="s">
        <v>37</v>
      </c>
      <c r="V18" s="37" t="s">
        <v>38</v>
      </c>
      <c r="W18" s="37" t="s">
        <v>39</v>
      </c>
      <c r="X18" s="37" t="s">
        <v>40</v>
      </c>
      <c r="Y18" s="47" t="s">
        <v>41</v>
      </c>
      <c r="Z18" s="47" t="s">
        <v>49</v>
      </c>
      <c r="AA18" s="47" t="s">
        <v>58</v>
      </c>
      <c r="AB18" s="47"/>
      <c r="AC18" s="47"/>
      <c r="AD18" s="47"/>
      <c r="AE18" s="47"/>
      <c r="AF18" s="47"/>
      <c r="AG18" s="37" t="s">
        <v>50</v>
      </c>
      <c r="AH18" s="37" t="s">
        <v>51</v>
      </c>
      <c r="AI18" s="37" t="s">
        <v>52</v>
      </c>
      <c r="AJ18" s="37" t="s">
        <v>53</v>
      </c>
      <c r="AK18" s="39" t="s">
        <v>54</v>
      </c>
      <c r="AL18" s="39" t="s">
        <v>55</v>
      </c>
      <c r="AM18" s="40"/>
    </row>
    <row r="19" spans="1:39" ht="63.75" x14ac:dyDescent="0.25">
      <c r="A19" s="106">
        <v>1</v>
      </c>
      <c r="B19" s="79" t="s">
        <v>77</v>
      </c>
      <c r="C19" s="7" t="s">
        <v>78</v>
      </c>
      <c r="D19" s="7" t="s">
        <v>70</v>
      </c>
      <c r="E19" s="7" t="s">
        <v>73</v>
      </c>
      <c r="F19" s="41" t="s">
        <v>79</v>
      </c>
      <c r="G19" s="7"/>
      <c r="H19" s="44" t="s">
        <v>80</v>
      </c>
      <c r="I19" s="46" t="s">
        <v>85</v>
      </c>
      <c r="J19" s="7" t="s">
        <v>81</v>
      </c>
      <c r="K19" s="32">
        <v>42213</v>
      </c>
      <c r="L19" s="48">
        <v>20000</v>
      </c>
      <c r="M19" s="7">
        <v>11613</v>
      </c>
      <c r="N19" s="32">
        <v>42213</v>
      </c>
      <c r="O19" s="32">
        <v>42369</v>
      </c>
      <c r="P19" s="7" t="s">
        <v>69</v>
      </c>
      <c r="Q19" s="7" t="s">
        <v>102</v>
      </c>
      <c r="R19" s="7">
        <v>1</v>
      </c>
      <c r="S19" s="32">
        <v>43050</v>
      </c>
      <c r="T19" s="33">
        <v>11938</v>
      </c>
      <c r="U19" s="41" t="s">
        <v>86</v>
      </c>
      <c r="V19" s="32" t="s">
        <v>87</v>
      </c>
      <c r="W19" s="32">
        <v>43100</v>
      </c>
      <c r="X19" s="7"/>
      <c r="Y19" s="48"/>
      <c r="Z19" s="62">
        <v>3615.78</v>
      </c>
      <c r="AA19" s="62">
        <v>23943.62</v>
      </c>
      <c r="AB19" s="91">
        <v>15549.68</v>
      </c>
      <c r="AC19" s="62">
        <v>6602.79</v>
      </c>
      <c r="AD19" s="62">
        <v>23552.6</v>
      </c>
      <c r="AE19" s="62">
        <v>3308.09</v>
      </c>
      <c r="AF19" s="62"/>
      <c r="AG19" s="34"/>
      <c r="AH19" s="34"/>
      <c r="AI19" s="34"/>
      <c r="AJ19" s="34"/>
      <c r="AK19" s="34"/>
      <c r="AL19" s="41" t="s">
        <v>116</v>
      </c>
      <c r="AM19" s="35"/>
    </row>
    <row r="20" spans="1:39" x14ac:dyDescent="0.25">
      <c r="A20" s="94"/>
      <c r="B20" s="9"/>
      <c r="C20" s="8"/>
      <c r="D20" s="8"/>
      <c r="E20" s="8"/>
      <c r="F20" s="42"/>
      <c r="G20" s="8"/>
      <c r="H20" s="31"/>
      <c r="I20" s="29"/>
      <c r="J20" s="8"/>
      <c r="K20" s="10"/>
      <c r="L20" s="49"/>
      <c r="M20" s="8"/>
      <c r="N20" s="10"/>
      <c r="O20" s="10"/>
      <c r="P20" s="8"/>
      <c r="Q20" s="8"/>
      <c r="R20" s="13">
        <v>2</v>
      </c>
      <c r="S20" s="10">
        <v>43033</v>
      </c>
      <c r="T20" s="11">
        <v>12169</v>
      </c>
      <c r="U20" s="42" t="s">
        <v>86</v>
      </c>
      <c r="V20" s="10">
        <v>43101</v>
      </c>
      <c r="W20" s="10">
        <v>43465</v>
      </c>
      <c r="X20" s="8"/>
      <c r="Y20" s="49"/>
      <c r="Z20" s="56"/>
      <c r="AA20" s="56"/>
      <c r="AB20" s="56"/>
      <c r="AC20" s="56"/>
      <c r="AD20" s="56"/>
      <c r="AE20" s="56"/>
      <c r="AF20" s="56"/>
      <c r="AG20" s="12"/>
      <c r="AH20" s="12"/>
      <c r="AI20" s="12"/>
      <c r="AJ20" s="12"/>
      <c r="AK20" s="12"/>
      <c r="AL20" s="60"/>
      <c r="AM20" s="27"/>
    </row>
    <row r="21" spans="1:39" ht="38.25" x14ac:dyDescent="0.25">
      <c r="A21" s="92">
        <v>2</v>
      </c>
      <c r="B21" s="9" t="s">
        <v>91</v>
      </c>
      <c r="C21" s="8" t="s">
        <v>92</v>
      </c>
      <c r="D21" s="8" t="s">
        <v>93</v>
      </c>
      <c r="E21" s="8"/>
      <c r="F21" s="42" t="s">
        <v>94</v>
      </c>
      <c r="G21" s="26"/>
      <c r="H21" s="31" t="s">
        <v>88</v>
      </c>
      <c r="I21" s="29" t="s">
        <v>89</v>
      </c>
      <c r="J21" s="8" t="s">
        <v>90</v>
      </c>
      <c r="K21" s="10">
        <v>42858</v>
      </c>
      <c r="L21" s="49">
        <v>29520</v>
      </c>
      <c r="M21" s="11">
        <v>12052</v>
      </c>
      <c r="N21" s="10">
        <v>42858</v>
      </c>
      <c r="O21" s="10">
        <v>43223</v>
      </c>
      <c r="P21" s="8" t="s">
        <v>69</v>
      </c>
      <c r="Q21" s="8">
        <v>33903900</v>
      </c>
      <c r="R21" s="8" t="s">
        <v>95</v>
      </c>
      <c r="S21" s="10"/>
      <c r="T21" s="11"/>
      <c r="U21" s="42" t="s">
        <v>108</v>
      </c>
      <c r="V21" s="10"/>
      <c r="W21" s="10"/>
      <c r="X21" s="8"/>
      <c r="Y21" s="49"/>
      <c r="Z21" s="56"/>
      <c r="AA21" s="56"/>
      <c r="AB21" s="56"/>
      <c r="AC21" s="56"/>
      <c r="AD21" s="56"/>
      <c r="AE21" s="56"/>
      <c r="AF21" s="56"/>
      <c r="AG21" s="28" t="s">
        <v>96</v>
      </c>
      <c r="AH21" s="12">
        <v>12046</v>
      </c>
      <c r="AI21" s="14" t="s">
        <v>97</v>
      </c>
      <c r="AJ21" s="12"/>
      <c r="AK21" s="12" t="s">
        <v>71</v>
      </c>
      <c r="AL21" s="60" t="s">
        <v>72</v>
      </c>
      <c r="AM21" s="27"/>
    </row>
    <row r="22" spans="1:39" ht="63.75" x14ac:dyDescent="0.25">
      <c r="A22" s="94"/>
      <c r="B22" s="9"/>
      <c r="C22" s="8"/>
      <c r="D22" s="8"/>
      <c r="E22" s="8"/>
      <c r="F22" s="42"/>
      <c r="G22" s="26"/>
      <c r="H22" s="31"/>
      <c r="I22" s="29"/>
      <c r="J22" s="8"/>
      <c r="K22" s="10"/>
      <c r="L22" s="49"/>
      <c r="M22" s="11"/>
      <c r="N22" s="10"/>
      <c r="O22" s="10"/>
      <c r="P22" s="8"/>
      <c r="Q22" s="8"/>
      <c r="R22" s="8"/>
      <c r="S22" s="10" t="s">
        <v>98</v>
      </c>
      <c r="T22" s="11">
        <v>12073</v>
      </c>
      <c r="U22" s="42" t="s">
        <v>132</v>
      </c>
      <c r="V22" s="10">
        <v>42858</v>
      </c>
      <c r="W22" s="10">
        <v>43100</v>
      </c>
      <c r="X22" s="8"/>
      <c r="Y22" s="49"/>
      <c r="Z22" s="56"/>
      <c r="AA22" s="56"/>
      <c r="AB22" s="56">
        <v>15183.28</v>
      </c>
      <c r="AC22" s="56">
        <v>7591.64</v>
      </c>
      <c r="AD22" s="56"/>
      <c r="AE22" s="56"/>
      <c r="AF22" s="56"/>
      <c r="AG22" s="12" t="s">
        <v>105</v>
      </c>
      <c r="AH22" s="12"/>
      <c r="AI22" s="12"/>
      <c r="AJ22" s="12"/>
      <c r="AK22" s="12"/>
      <c r="AL22" s="60" t="s">
        <v>107</v>
      </c>
      <c r="AM22" s="27"/>
    </row>
    <row r="23" spans="1:39" ht="38.25" x14ac:dyDescent="0.25">
      <c r="A23" s="92">
        <v>3</v>
      </c>
      <c r="B23" s="9" t="s">
        <v>109</v>
      </c>
      <c r="C23" s="8" t="s">
        <v>110</v>
      </c>
      <c r="D23" s="8" t="s">
        <v>93</v>
      </c>
      <c r="E23" s="8" t="s">
        <v>73</v>
      </c>
      <c r="F23" s="42" t="s">
        <v>94</v>
      </c>
      <c r="G23" s="26"/>
      <c r="H23" s="31" t="s">
        <v>111</v>
      </c>
      <c r="I23" s="29" t="s">
        <v>112</v>
      </c>
      <c r="J23" s="8" t="s">
        <v>113</v>
      </c>
      <c r="K23" s="10">
        <v>43224</v>
      </c>
      <c r="L23" s="49">
        <v>30000</v>
      </c>
      <c r="M23" s="11">
        <v>12305</v>
      </c>
      <c r="N23" s="10">
        <v>43224</v>
      </c>
      <c r="O23" s="10">
        <v>43589</v>
      </c>
      <c r="P23" s="8" t="s">
        <v>69</v>
      </c>
      <c r="Q23" s="8" t="s">
        <v>101</v>
      </c>
      <c r="R23" s="13">
        <v>2</v>
      </c>
      <c r="S23" s="10">
        <v>43974</v>
      </c>
      <c r="T23" s="11">
        <v>12791</v>
      </c>
      <c r="U23" s="42" t="s">
        <v>118</v>
      </c>
      <c r="V23" s="10">
        <v>43956</v>
      </c>
      <c r="W23" s="10">
        <v>44320</v>
      </c>
      <c r="X23" s="15" t="s">
        <v>114</v>
      </c>
      <c r="Y23" s="49" t="s">
        <v>114</v>
      </c>
      <c r="Z23" s="49" t="s">
        <v>114</v>
      </c>
      <c r="AA23" s="49" t="s">
        <v>114</v>
      </c>
      <c r="AB23" s="49" t="s">
        <v>114</v>
      </c>
      <c r="AC23" s="56">
        <v>20000</v>
      </c>
      <c r="AD23" s="56">
        <v>30713.84</v>
      </c>
      <c r="AE23" s="56">
        <v>31070.76</v>
      </c>
      <c r="AF23" s="56">
        <v>20716.919999999998</v>
      </c>
      <c r="AG23" s="14" t="s">
        <v>114</v>
      </c>
      <c r="AH23" s="14" t="s">
        <v>114</v>
      </c>
      <c r="AI23" s="14" t="s">
        <v>114</v>
      </c>
      <c r="AJ23" s="14" t="s">
        <v>114</v>
      </c>
      <c r="AK23" s="14" t="s">
        <v>114</v>
      </c>
      <c r="AL23" s="30"/>
      <c r="AM23" s="27"/>
    </row>
    <row r="24" spans="1:39" ht="102" x14ac:dyDescent="0.25">
      <c r="A24" s="93"/>
      <c r="B24" s="9"/>
      <c r="C24" s="8"/>
      <c r="D24" s="8"/>
      <c r="E24" s="8"/>
      <c r="F24" s="42"/>
      <c r="G24" s="26"/>
      <c r="H24" s="31"/>
      <c r="I24" s="29"/>
      <c r="J24" s="8"/>
      <c r="K24" s="10"/>
      <c r="L24" s="49"/>
      <c r="M24" s="11"/>
      <c r="N24" s="10"/>
      <c r="O24" s="10"/>
      <c r="P24" s="8"/>
      <c r="Q24" s="8"/>
      <c r="R24" s="8"/>
      <c r="S24" s="10"/>
      <c r="T24" s="11"/>
      <c r="U24" s="42" t="s">
        <v>131</v>
      </c>
      <c r="V24" s="10">
        <v>43225</v>
      </c>
      <c r="W24" s="10">
        <v>43957</v>
      </c>
      <c r="X24" s="15">
        <v>3.569E-2</v>
      </c>
      <c r="Y24" s="49">
        <v>70.760000000000005</v>
      </c>
      <c r="Z24" s="56"/>
      <c r="AA24" s="56"/>
      <c r="AB24" s="56"/>
      <c r="AC24" s="56"/>
      <c r="AD24" s="56"/>
      <c r="AE24" s="56"/>
      <c r="AF24" s="56"/>
      <c r="AG24" s="12"/>
      <c r="AH24" s="12"/>
      <c r="AI24" s="12"/>
      <c r="AJ24" s="12"/>
      <c r="AK24" s="12"/>
      <c r="AL24" s="30"/>
      <c r="AM24" s="27"/>
    </row>
    <row r="25" spans="1:39" ht="25.5" x14ac:dyDescent="0.25">
      <c r="A25" s="93"/>
      <c r="B25" s="9"/>
      <c r="C25" s="8"/>
      <c r="D25" s="8"/>
      <c r="E25" s="8"/>
      <c r="F25" s="42"/>
      <c r="G25" s="26"/>
      <c r="H25" s="31"/>
      <c r="I25" s="29"/>
      <c r="J25" s="8"/>
      <c r="K25" s="10"/>
      <c r="L25" s="49"/>
      <c r="M25" s="11"/>
      <c r="N25" s="10"/>
      <c r="O25" s="10"/>
      <c r="P25" s="8"/>
      <c r="Q25" s="8"/>
      <c r="R25" s="8"/>
      <c r="S25" s="10">
        <v>43956</v>
      </c>
      <c r="T25" s="11">
        <v>12791</v>
      </c>
      <c r="U25" s="42" t="s">
        <v>130</v>
      </c>
      <c r="V25" s="10">
        <v>43956</v>
      </c>
      <c r="W25" s="10">
        <v>44320</v>
      </c>
      <c r="X25" s="15"/>
      <c r="Y25" s="49"/>
      <c r="Z25" s="56"/>
      <c r="AA25" s="56"/>
      <c r="AB25" s="56"/>
      <c r="AC25" s="56"/>
      <c r="AD25" s="56"/>
      <c r="AE25" s="56"/>
      <c r="AF25" s="56"/>
      <c r="AG25" s="12"/>
      <c r="AH25" s="12"/>
      <c r="AI25" s="12"/>
      <c r="AJ25" s="12"/>
      <c r="AK25" s="12"/>
      <c r="AL25" s="30"/>
      <c r="AM25" s="27"/>
    </row>
    <row r="26" spans="1:39" ht="25.5" x14ac:dyDescent="0.25">
      <c r="A26" s="94"/>
      <c r="B26" s="9"/>
      <c r="C26" s="8"/>
      <c r="D26" s="8"/>
      <c r="E26" s="8"/>
      <c r="F26" s="42"/>
      <c r="G26" s="8"/>
      <c r="H26" s="31"/>
      <c r="I26" s="29"/>
      <c r="J26" s="8"/>
      <c r="K26" s="10"/>
      <c r="L26" s="49"/>
      <c r="M26" s="8"/>
      <c r="N26" s="10"/>
      <c r="O26" s="10"/>
      <c r="P26" s="8"/>
      <c r="Q26" s="8"/>
      <c r="R26" s="8"/>
      <c r="S26" s="10">
        <v>44305</v>
      </c>
      <c r="T26" s="11">
        <v>13035</v>
      </c>
      <c r="U26" s="42" t="s">
        <v>129</v>
      </c>
      <c r="V26" s="10">
        <v>44321</v>
      </c>
      <c r="W26" s="10">
        <v>44685</v>
      </c>
      <c r="X26" s="8"/>
      <c r="Y26" s="49"/>
      <c r="Z26" s="56"/>
      <c r="AA26" s="56"/>
      <c r="AB26" s="56"/>
      <c r="AC26" s="56"/>
      <c r="AD26" s="56"/>
      <c r="AE26" s="56"/>
      <c r="AF26" s="56"/>
      <c r="AG26" s="12"/>
      <c r="AH26" s="12"/>
      <c r="AI26" s="12"/>
      <c r="AJ26" s="12"/>
      <c r="AK26" s="12"/>
      <c r="AL26" s="60"/>
      <c r="AM26" s="27"/>
    </row>
    <row r="27" spans="1:39" ht="51" x14ac:dyDescent="0.25">
      <c r="A27" s="81">
        <v>4</v>
      </c>
      <c r="B27" s="9">
        <v>15616</v>
      </c>
      <c r="C27" s="8">
        <v>1</v>
      </c>
      <c r="D27" s="8" t="s">
        <v>123</v>
      </c>
      <c r="E27" s="8" t="s">
        <v>124</v>
      </c>
      <c r="F27" s="42" t="s">
        <v>119</v>
      </c>
      <c r="G27" s="8"/>
      <c r="H27" s="31" t="s">
        <v>120</v>
      </c>
      <c r="I27" s="29" t="s">
        <v>125</v>
      </c>
      <c r="J27" s="8" t="s">
        <v>121</v>
      </c>
      <c r="K27" s="10">
        <v>44083</v>
      </c>
      <c r="L27" s="49">
        <v>6230</v>
      </c>
      <c r="M27" s="11">
        <v>12880</v>
      </c>
      <c r="N27" s="10">
        <v>44083</v>
      </c>
      <c r="O27" s="10">
        <v>44538</v>
      </c>
      <c r="P27" s="8" t="s">
        <v>122</v>
      </c>
      <c r="Q27" s="8">
        <v>33903000</v>
      </c>
      <c r="R27" s="8"/>
      <c r="S27" s="10"/>
      <c r="T27" s="8"/>
      <c r="U27" s="42"/>
      <c r="V27" s="10"/>
      <c r="W27" s="10"/>
      <c r="X27" s="15"/>
      <c r="Y27" s="49"/>
      <c r="Z27" s="56"/>
      <c r="AA27" s="49"/>
      <c r="AB27" s="56"/>
      <c r="AC27" s="56"/>
      <c r="AD27" s="56"/>
      <c r="AE27" s="56">
        <v>6230</v>
      </c>
      <c r="AF27" s="56"/>
      <c r="AG27" s="12"/>
      <c r="AH27" s="12"/>
      <c r="AI27" s="12"/>
      <c r="AJ27" s="12"/>
      <c r="AK27" s="12"/>
      <c r="AL27" s="60"/>
      <c r="AM27" s="27"/>
    </row>
    <row r="28" spans="1:39" ht="39" thickBot="1" x14ac:dyDescent="0.3">
      <c r="A28" s="82">
        <v>5</v>
      </c>
      <c r="B28" s="80" t="s">
        <v>99</v>
      </c>
      <c r="C28" s="64"/>
      <c r="D28" s="64" t="s">
        <v>74</v>
      </c>
      <c r="E28" s="64"/>
      <c r="F28" s="65" t="s">
        <v>76</v>
      </c>
      <c r="G28" s="64"/>
      <c r="H28" s="66" t="s">
        <v>100</v>
      </c>
      <c r="I28" s="67" t="s">
        <v>126</v>
      </c>
      <c r="J28" s="64" t="s">
        <v>75</v>
      </c>
      <c r="K28" s="68">
        <v>42639</v>
      </c>
      <c r="L28" s="69">
        <v>720000</v>
      </c>
      <c r="M28" s="70">
        <v>11919</v>
      </c>
      <c r="N28" s="68">
        <v>42639</v>
      </c>
      <c r="O28" s="68">
        <v>43004</v>
      </c>
      <c r="P28" s="64" t="s">
        <v>122</v>
      </c>
      <c r="Q28" s="64" t="s">
        <v>101</v>
      </c>
      <c r="R28" s="64">
        <v>1</v>
      </c>
      <c r="S28" s="68">
        <v>43018</v>
      </c>
      <c r="T28" s="64">
        <v>12156</v>
      </c>
      <c r="U28" s="65" t="s">
        <v>103</v>
      </c>
      <c r="V28" s="68" t="s">
        <v>104</v>
      </c>
      <c r="W28" s="68">
        <v>43369</v>
      </c>
      <c r="X28" s="71">
        <v>1.8200000000000001E-2</v>
      </c>
      <c r="Y28" s="69">
        <v>2000</v>
      </c>
      <c r="Z28" s="72"/>
      <c r="AA28" s="69"/>
      <c r="AB28" s="72"/>
      <c r="AC28" s="72"/>
      <c r="AD28" s="72"/>
      <c r="AE28" s="72"/>
      <c r="AF28" s="72"/>
      <c r="AG28" s="73"/>
      <c r="AH28" s="73"/>
      <c r="AI28" s="73"/>
      <c r="AJ28" s="73"/>
      <c r="AK28" s="73"/>
      <c r="AL28" s="74"/>
      <c r="AM28" s="63"/>
    </row>
    <row r="29" spans="1:39" s="23" customFormat="1" ht="15.75" customHeight="1" thickBot="1" x14ac:dyDescent="0.3">
      <c r="A29" s="95" t="s">
        <v>133</v>
      </c>
      <c r="B29" s="96"/>
      <c r="C29" s="96"/>
      <c r="D29" s="96"/>
      <c r="E29" s="96"/>
      <c r="F29" s="96"/>
      <c r="G29" s="97"/>
      <c r="H29" s="75"/>
      <c r="I29" s="76"/>
      <c r="J29" s="84"/>
      <c r="K29" s="85"/>
      <c r="L29" s="77">
        <f>SUM(L19:L28)</f>
        <v>805750</v>
      </c>
      <c r="M29" s="86"/>
      <c r="N29" s="85"/>
      <c r="O29" s="85"/>
      <c r="P29" s="84"/>
      <c r="Q29" s="84"/>
      <c r="R29" s="86"/>
      <c r="S29" s="85"/>
      <c r="T29" s="84"/>
      <c r="U29" s="76"/>
      <c r="V29" s="85"/>
      <c r="W29" s="85"/>
      <c r="X29" s="87"/>
      <c r="Y29" s="78">
        <f>SUM(Y19:Y28)</f>
        <v>2070.7600000000002</v>
      </c>
      <c r="Z29" s="78"/>
      <c r="AA29" s="77"/>
      <c r="AB29" s="78">
        <f>SUM(AB19:AB28)</f>
        <v>30732.959999999999</v>
      </c>
      <c r="AC29" s="78">
        <f>SUM(AC19:AC28)</f>
        <v>34194.43</v>
      </c>
      <c r="AD29" s="78">
        <f>SUM(AD19:AD28)</f>
        <v>54266.44</v>
      </c>
      <c r="AE29" s="78">
        <f>SUM(AE19:AE28)</f>
        <v>40608.85</v>
      </c>
      <c r="AF29" s="78">
        <f>SUM(AF19:AF28)</f>
        <v>20716.919999999998</v>
      </c>
      <c r="AG29" s="88"/>
      <c r="AH29" s="88"/>
      <c r="AI29" s="88"/>
      <c r="AJ29" s="88"/>
      <c r="AK29" s="88"/>
      <c r="AL29" s="89"/>
      <c r="AM29" s="90"/>
    </row>
    <row r="30" spans="1:39" x14ac:dyDescent="0.25">
      <c r="A30" s="16"/>
      <c r="B30" s="17"/>
      <c r="C30" s="17"/>
      <c r="D30" s="17"/>
      <c r="E30" s="17"/>
      <c r="F30" s="43"/>
      <c r="G30" s="17"/>
      <c r="H30" s="45"/>
      <c r="I30" s="5"/>
      <c r="J30" s="17"/>
      <c r="K30" s="17"/>
      <c r="L30" s="50"/>
      <c r="M30" s="17"/>
      <c r="N30" s="17"/>
      <c r="O30" s="17"/>
      <c r="P30" s="17"/>
      <c r="Q30" s="17"/>
      <c r="R30" s="17"/>
      <c r="S30" s="18"/>
      <c r="T30" s="17"/>
      <c r="U30" s="43"/>
      <c r="V30" s="18"/>
      <c r="W30" s="18"/>
      <c r="X30" s="19"/>
      <c r="Y30" s="50"/>
      <c r="Z30" s="57"/>
      <c r="AA30" s="58"/>
      <c r="AB30" s="59"/>
      <c r="AC30" s="59"/>
      <c r="AD30" s="59"/>
      <c r="AE30" s="59"/>
      <c r="AF30" s="59"/>
      <c r="AG30" s="20"/>
      <c r="AH30" s="20"/>
      <c r="AI30" s="20"/>
      <c r="AJ30" s="20"/>
      <c r="AK30" s="20"/>
      <c r="AL30" s="61"/>
    </row>
    <row r="31" spans="1:39" x14ac:dyDescent="0.25">
      <c r="A31" s="16"/>
      <c r="B31" s="17"/>
      <c r="C31" s="17"/>
      <c r="D31" s="17"/>
      <c r="E31" s="17"/>
      <c r="F31" s="43"/>
      <c r="G31" s="17"/>
      <c r="H31" s="45"/>
      <c r="I31" s="5"/>
      <c r="J31" s="17"/>
      <c r="K31" s="17"/>
      <c r="L31" s="50"/>
      <c r="M31" s="17"/>
      <c r="N31" s="17"/>
      <c r="O31" s="17"/>
      <c r="P31" s="17"/>
      <c r="Q31" s="17"/>
      <c r="R31" s="17"/>
      <c r="S31" s="18"/>
      <c r="T31" s="17"/>
      <c r="U31" s="43"/>
      <c r="V31" s="18"/>
      <c r="W31" s="18"/>
      <c r="X31" s="19"/>
      <c r="Y31" s="50"/>
      <c r="Z31" s="57"/>
      <c r="AA31" s="58"/>
      <c r="AB31" s="59"/>
      <c r="AC31" s="59"/>
      <c r="AD31" s="59"/>
      <c r="AE31" s="59"/>
      <c r="AF31" s="59"/>
      <c r="AG31" s="20"/>
      <c r="AH31" s="20"/>
      <c r="AI31" s="20"/>
      <c r="AJ31" s="20"/>
      <c r="AK31" s="20"/>
      <c r="AL31" s="61"/>
    </row>
    <row r="32" spans="1:39" x14ac:dyDescent="0.25">
      <c r="A32" s="83" t="s">
        <v>134</v>
      </c>
      <c r="B32" s="17"/>
      <c r="C32" s="17"/>
      <c r="D32" s="17"/>
      <c r="E32" s="17"/>
      <c r="F32" s="43"/>
      <c r="G32" s="17"/>
      <c r="H32" s="45"/>
      <c r="I32" s="5"/>
      <c r="J32" s="17"/>
      <c r="K32" s="17"/>
      <c r="L32" s="50"/>
      <c r="M32" s="17"/>
      <c r="N32" s="17"/>
      <c r="O32" s="17"/>
      <c r="P32" s="17"/>
      <c r="Q32" s="17"/>
      <c r="R32" s="17"/>
      <c r="S32" s="18"/>
      <c r="T32" s="17"/>
      <c r="U32" s="43"/>
      <c r="V32" s="18"/>
      <c r="W32" s="18"/>
      <c r="X32" s="19"/>
      <c r="Y32" s="50"/>
      <c r="Z32" s="57"/>
      <c r="AA32" s="58"/>
      <c r="AB32" s="59"/>
      <c r="AC32" s="59"/>
      <c r="AD32" s="59"/>
      <c r="AE32" s="59"/>
      <c r="AF32" s="59"/>
      <c r="AG32" s="20"/>
      <c r="AH32" s="20"/>
      <c r="AI32" s="20"/>
      <c r="AJ32" s="20"/>
      <c r="AK32" s="20"/>
      <c r="AL32" s="61"/>
    </row>
    <row r="34" spans="1:38" x14ac:dyDescent="0.25">
      <c r="A34" s="83" t="s">
        <v>135</v>
      </c>
      <c r="B34" s="17"/>
      <c r="C34" s="17"/>
      <c r="D34" s="17"/>
      <c r="E34" s="17"/>
      <c r="F34" s="43"/>
      <c r="G34" s="17"/>
      <c r="H34" s="45"/>
      <c r="I34" s="5"/>
      <c r="J34" s="17"/>
      <c r="K34" s="17"/>
      <c r="L34" s="50"/>
      <c r="M34" s="17"/>
      <c r="N34" s="17"/>
      <c r="O34" s="17"/>
      <c r="P34" s="17"/>
      <c r="Q34" s="17"/>
      <c r="R34" s="17"/>
      <c r="S34" s="18"/>
      <c r="T34" s="17"/>
      <c r="U34" s="43"/>
      <c r="V34" s="18"/>
      <c r="W34" s="18"/>
      <c r="X34" s="19"/>
      <c r="Y34" s="50"/>
      <c r="Z34" s="57"/>
      <c r="AA34" s="58"/>
      <c r="AB34" s="58"/>
      <c r="AC34" s="58"/>
      <c r="AD34" s="58"/>
      <c r="AE34" s="58"/>
      <c r="AF34" s="58"/>
      <c r="AG34" s="20"/>
      <c r="AH34" s="20"/>
      <c r="AI34" s="20"/>
      <c r="AJ34" s="20"/>
      <c r="AK34" s="20"/>
      <c r="AL34" s="61"/>
    </row>
    <row r="35" spans="1:38" x14ac:dyDescent="0.25">
      <c r="A35" s="22"/>
      <c r="B35" s="17"/>
      <c r="C35" s="17"/>
      <c r="D35" s="17"/>
      <c r="E35" s="17"/>
      <c r="F35" s="43"/>
      <c r="G35" s="17"/>
      <c r="H35" s="45"/>
      <c r="I35" s="5"/>
      <c r="J35" s="17"/>
      <c r="K35" s="17"/>
      <c r="L35" s="50"/>
      <c r="M35" s="17"/>
      <c r="N35" s="17"/>
      <c r="P35" s="21"/>
      <c r="Q35" s="23"/>
      <c r="V35" s="18"/>
      <c r="W35" s="18"/>
      <c r="X35" s="17"/>
      <c r="Y35" s="50"/>
      <c r="Z35" s="57"/>
      <c r="AA35" s="50"/>
      <c r="AB35" s="50"/>
      <c r="AC35" s="50"/>
      <c r="AD35" s="50"/>
      <c r="AE35" s="50"/>
      <c r="AF35" s="50"/>
      <c r="AG35" s="20"/>
      <c r="AH35" s="20"/>
      <c r="AI35" s="20"/>
      <c r="AJ35" s="20"/>
      <c r="AK35" s="20"/>
      <c r="AL35" s="61"/>
    </row>
    <row r="36" spans="1:38" x14ac:dyDescent="0.25">
      <c r="A36" s="4"/>
      <c r="B36" s="4"/>
      <c r="C36" s="4"/>
      <c r="D36" s="4"/>
      <c r="E36" s="4"/>
      <c r="F36" s="5"/>
      <c r="G36" s="4"/>
      <c r="H36" s="4"/>
      <c r="I36" s="5"/>
      <c r="J36" s="4"/>
      <c r="K36" s="4"/>
      <c r="L36" s="51"/>
      <c r="M36" s="5"/>
      <c r="N36" s="5"/>
      <c r="O36" s="21"/>
      <c r="P36" s="21"/>
      <c r="V36" s="5"/>
      <c r="W36" s="5"/>
      <c r="X36" s="5"/>
      <c r="Y36" s="51"/>
      <c r="Z36" s="51"/>
      <c r="AA36" s="51"/>
      <c r="AB36" s="51"/>
      <c r="AC36" s="51"/>
      <c r="AD36" s="51"/>
      <c r="AE36" s="51"/>
      <c r="AF36" s="51"/>
      <c r="AG36" s="6"/>
      <c r="AH36" s="6"/>
      <c r="AI36" s="6"/>
      <c r="AJ36" s="6"/>
      <c r="AK36" s="6"/>
      <c r="AL36" s="6"/>
    </row>
    <row r="37" spans="1:38" x14ac:dyDescent="0.25">
      <c r="B37" s="25"/>
      <c r="C37" s="104"/>
      <c r="D37" s="104"/>
      <c r="E37" s="104"/>
      <c r="F37" s="104"/>
      <c r="G37" s="104"/>
    </row>
  </sheetData>
  <mergeCells count="19">
    <mergeCell ref="AM16:AM17"/>
    <mergeCell ref="A19:A20"/>
    <mergeCell ref="A21:A22"/>
    <mergeCell ref="C37:G37"/>
    <mergeCell ref="AG15:AJ15"/>
    <mergeCell ref="AK15:AL15"/>
    <mergeCell ref="H16:Q16"/>
    <mergeCell ref="R16:Y16"/>
    <mergeCell ref="Z16:AB16"/>
    <mergeCell ref="AH16:AH17"/>
    <mergeCell ref="AI16:AI17"/>
    <mergeCell ref="AJ16:AJ17"/>
    <mergeCell ref="AK16:AK17"/>
    <mergeCell ref="AL16:AL17"/>
    <mergeCell ref="A23:A26"/>
    <mergeCell ref="A29:G29"/>
    <mergeCell ref="A15:A18"/>
    <mergeCell ref="B15:G16"/>
    <mergeCell ref="H15:AB15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SET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2021-11-08T20:25:15Z</dcterms:modified>
</cp:coreProperties>
</file>