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9045" tabRatio="802"/>
  </bookViews>
  <sheets>
    <sheet name="GABPREV LICITAÇÕES FEV 2020" sheetId="9" r:id="rId1"/>
  </sheets>
  <definedNames>
    <definedName name="_xlnm._FilterDatabase" localSheetId="0" hidden="1">'GABPREV LICITAÇÕES FEV 2020'!$A$17:$BD$30</definedName>
  </definedNames>
  <calcPr calcId="145621" concurrentCalc="0"/>
</workbook>
</file>

<file path=xl/calcChain.xml><?xml version="1.0" encoding="utf-8"?>
<calcChain xmlns="http://schemas.openxmlformats.org/spreadsheetml/2006/main">
  <c r="AH30" i="9" l="1"/>
  <c r="AG30" i="9"/>
  <c r="AF30" i="9"/>
  <c r="AE30" i="9"/>
  <c r="AD30" i="9"/>
  <c r="AC30" i="9"/>
  <c r="L30" i="9"/>
  <c r="AH28" i="9"/>
  <c r="AH25" i="9"/>
  <c r="AH22" i="9"/>
</calcChain>
</file>

<file path=xl/sharedStrings.xml><?xml version="1.0" encoding="utf-8"?>
<sst xmlns="http://schemas.openxmlformats.org/spreadsheetml/2006/main" count="197" uniqueCount="169">
  <si>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</si>
  <si>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</si>
  <si>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</si>
  <si>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</si>
  <si>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</si>
  <si>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</si>
  <si>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</si>
  <si>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</si>
  <si>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</si>
  <si>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</si>
  <si>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</si>
  <si>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</si>
  <si>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</si>
  <si>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</si>
  <si>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</si>
  <si>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</si>
  <si>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</si>
  <si>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</si>
  <si>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</si>
  <si>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</si>
  <si>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</si>
  <si>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</si>
  <si>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</si>
  <si>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</si>
  <si>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</si>
  <si>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</si>
  <si>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</si>
  <si>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</si>
  <si>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</si>
  <si>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</si>
  <si>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</si>
  <si>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</si>
  <si>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</si>
  <si>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</si>
  <si>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</si>
  <si>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</si>
  <si>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</si>
  <si>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</si>
  <si>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</si>
  <si>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</si>
  <si>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</si>
  <si>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</si>
  <si>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</si>
  <si>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</si>
  <si>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</si>
  <si>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</si>
  <si>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</si>
  <si>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</si>
  <si>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</si>
  <si>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</si>
  <si>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</si>
  <si>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</si>
  <si>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</si>
  <si>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</si>
  <si>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</si>
  <si>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</si>
  <si>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</si>
  <si>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</si>
  <si>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</si>
  <si>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</si>
  <si>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</si>
  <si>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</si>
  <si>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</si>
  <si>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</si>
  <si>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</si>
  <si>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</si>
  <si>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</si>
  <si>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</si>
  <si>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</si>
  <si>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</si>
  <si>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</si>
  <si>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</si>
  <si>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</si>
  <si>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</si>
  <si>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</si>
  <si>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</si>
  <si>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</si>
  <si>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</si>
  <si>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</si>
  <si>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</si>
  <si>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</si>
  <si>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</si>
  <si>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</si>
  <si>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</si>
  <si>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</si>
  <si>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</si>
  <si>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</si>
  <si>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</si>
  <si>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</si>
  <si>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</si>
  <si>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</si>
  <si>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</si>
  <si>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</si>
  <si>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</si>
  <si>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</si>
  <si>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</si>
  <si>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</si>
  <si>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</si>
  <si>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</si>
  <si>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</si>
  <si>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</si>
  <si>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</si>
  <si>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</si>
  <si>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</si>
  <si>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</si>
  <si>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</si>
  <si>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</si>
  <si>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</si>
  <si>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</si>
  <si>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</si>
  <si>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</si>
  <si>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</si>
  <si>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</si>
  <si>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</si>
  <si>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</si>
  <si>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</si>
  <si>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</si>
  <si>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</si>
  <si>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</si>
  <si>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</si>
  <si>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</si>
  <si>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</si>
  <si>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</si>
  <si>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</si>
  <si>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</si>
  <si>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</si>
  <si>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</si>
  <si>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</si>
  <si>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</si>
  <si>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</si>
  <si>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</si>
  <si>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</si>
  <si>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</si>
  <si>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</si>
  <si>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</si>
  <si>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</si>
  <si>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</si>
  <si>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</si>
  <si>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</si>
  <si>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</si>
  <si>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</si>
  <si>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</si>
  <si>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</si>
  <si>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</si>
  <si>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</si>
  <si>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</si>
  <si>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</si>
  <si>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</si>
  <si>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</si>
  <si>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</si>
  <si>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</si>
  <si>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</si>
  <si>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</si>
  <si>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</si>
  <si>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</si>
  <si>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</si>
  <si>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</si>
  <si>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</si>
  <si>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</si>
  <si>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</si>
  <si>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Manual de Referência - 6ª EDIÇÃO - Anexos IV, VI, VII e VIII</t>
  </si>
  <si>
    <r>
      <t xml:space="preserve">ÓRGÃO/ENTIDADE/FUNDO: </t>
    </r>
    <r>
      <rPr>
        <b/>
        <sz val="11"/>
        <color indexed="8"/>
        <rFont val="Arial"/>
        <family val="2"/>
      </rPr>
      <t>GABINETE DA PREFEITA - GABPREF</t>
    </r>
  </si>
  <si>
    <r>
      <t>MÊS/ANO: J</t>
    </r>
    <r>
      <rPr>
        <b/>
        <sz val="11"/>
        <color indexed="8"/>
        <rFont val="Arial"/>
        <family val="2"/>
      </rPr>
      <t>ANEIRO A FEVEREIRO/2020</t>
    </r>
  </si>
  <si>
    <r>
      <t xml:space="preserve">DATA DA ÚLTIMA ATUALIZAÇÃO:  </t>
    </r>
    <r>
      <rPr>
        <b/>
        <sz val="11"/>
        <color indexed="8"/>
        <rFont val="Arial"/>
        <family val="2"/>
      </rPr>
      <t>29/02/2020</t>
    </r>
  </si>
  <si>
    <t>TOTAL</t>
  </si>
  <si>
    <r>
      <t xml:space="preserve">Nome do responsável pela elaboração: </t>
    </r>
    <r>
      <rPr>
        <b/>
        <sz val="10"/>
        <color indexed="8"/>
        <rFont val="Arial"/>
        <family val="2"/>
      </rPr>
      <t>EMERSON DE LUCENA MOURÃO</t>
    </r>
  </si>
  <si>
    <r>
      <t>Nome do titular do Órgão/Entidade/Fundo:</t>
    </r>
    <r>
      <rPr>
        <b/>
        <sz val="10"/>
        <color indexed="8"/>
        <rFont val="Arial"/>
        <family val="2"/>
      </rPr>
      <t xml:space="preserve"> MÁRCIO OLIVEIRA DO CARMO - SMCC</t>
    </r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</si>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</sst>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wrapText="1"/>
    </xf>
    <xf numFmtId="0" fontId="5" fillId="0" borderId="19" xfId="0" applyFont="1" applyFill="1" applyBorder="1" applyAlignment="1">
      <alignment horizontal="left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wrapText="1"/>
    </xf>
    <xf numFmtId="2" fontId="5" fillId="0" borderId="19" xfId="0" applyNumberFormat="1" applyFont="1" applyFill="1" applyBorder="1" applyAlignment="1">
      <alignment horizontal="center" wrapText="1"/>
    </xf>
    <xf numFmtId="2" fontId="5" fillId="0" borderId="19" xfId="0" applyNumberFormat="1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/>
    </xf>
    <xf numFmtId="0" fontId="4" fillId="0" borderId="20" xfId="0" applyFont="1" applyFill="1" applyBorder="1" applyAlignment="1">
      <alignment horizontal="left"/>
    </xf>
    <xf numFmtId="0" fontId="9" fillId="0" borderId="0" xfId="0" applyFont="1" applyFill="1" applyAlignment="1"/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44" fontId="6" fillId="0" borderId="0" xfId="1" applyFont="1" applyFill="1" applyAlignment="1"/>
    <xf numFmtId="44" fontId="8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8" fillId="0" borderId="0" xfId="1" applyFont="1" applyFill="1" applyAlignment="1"/>
    <xf numFmtId="44" fontId="7" fillId="0" borderId="0" xfId="1" applyFont="1" applyFill="1" applyAlignment="1"/>
    <xf numFmtId="44" fontId="8" fillId="0" borderId="0" xfId="1" applyFont="1" applyFill="1" applyBorder="1" applyAlignment="1"/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5" fillId="0" borderId="19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4" fontId="8" fillId="0" borderId="0" xfId="1" applyFont="1" applyFill="1" applyAlignment="1">
      <alignment horizontal="left"/>
    </xf>
    <xf numFmtId="44" fontId="6" fillId="0" borderId="0" xfId="1" applyFont="1" applyFill="1" applyAlignment="1">
      <alignment horizontal="left"/>
    </xf>
    <xf numFmtId="44" fontId="5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left"/>
    </xf>
    <xf numFmtId="44" fontId="4" fillId="0" borderId="0" xfId="1" applyFont="1" applyFill="1" applyAlignment="1"/>
    <xf numFmtId="44" fontId="5" fillId="0" borderId="0" xfId="1" applyFont="1" applyFill="1" applyAlignmen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204787</xdr:colOff>
      <xdr:row>0</xdr:row>
      <xdr:rowOff>45244</xdr:rowOff>
    </xdr:from>
    <xdr:to>
      <xdr:col>1</xdr:col>
      <xdr:colOff>652462</xdr:colOff>
      <xdr:row>2</xdr:row>
      <xdr:rowOff>121444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" y="45244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0"/>
  <sheetViews>
    <sheetView tabSelected="1" zoomScaleNormal="100" zoomScaleSheetLayoutView="80" workbookViewId="0">
      <selection activeCell="C9" sqref="C9"/>
    </sheetView>
  </sheetViews>
  <sheetFormatPr defaultRowHeight="12.75" x14ac:dyDescent="0.2"/>
  <cols>
    <col min="1" max="1" width="5.5703125" style="14" customWidth="1"/>
    <col min="2" max="2" width="14.140625" style="20" bestFit="1" customWidth="1"/>
    <col min="3" max="3" width="9.28515625" style="20" bestFit="1" customWidth="1"/>
    <col min="4" max="4" width="26" style="20" bestFit="1" customWidth="1"/>
    <col min="5" max="5" width="11.5703125" style="20" bestFit="1" customWidth="1"/>
    <col min="6" max="6" width="39.140625" style="21" bestFit="1" customWidth="1"/>
    <col min="7" max="7" width="13.140625" style="20" customWidth="1"/>
    <col min="8" max="8" width="12.7109375" style="10" customWidth="1"/>
    <col min="9" max="9" width="30.28515625" style="106" bestFit="1" customWidth="1"/>
    <col min="10" max="10" width="18.7109375" style="20" bestFit="1" customWidth="1"/>
    <col min="11" max="11" width="10.28515625" style="20" bestFit="1" customWidth="1"/>
    <col min="12" max="12" width="14.28515625" style="119" bestFit="1" customWidth="1"/>
    <col min="13" max="13" width="12.42578125" style="20" customWidth="1"/>
    <col min="14" max="14" width="10.140625" style="20" bestFit="1" customWidth="1"/>
    <col min="15" max="15" width="11.42578125" style="20" bestFit="1" customWidth="1"/>
    <col min="16" max="16" width="18.28515625" style="20" bestFit="1" customWidth="1"/>
    <col min="17" max="17" width="11" style="21" customWidth="1"/>
    <col min="18" max="18" width="11.85546875" style="21" bestFit="1" customWidth="1"/>
    <col min="19" max="19" width="14" style="21" customWidth="1"/>
    <col min="20" max="20" width="12.42578125" style="20" bestFit="1" customWidth="1"/>
    <col min="21" max="21" width="12.28515625" style="26" bestFit="1" customWidth="1"/>
    <col min="22" max="22" width="10.28515625" style="21" bestFit="1" customWidth="1"/>
    <col min="23" max="23" width="11" style="6" bestFit="1" customWidth="1"/>
    <col min="24" max="24" width="37.140625" style="21" bestFit="1" customWidth="1"/>
    <col min="25" max="25" width="10.140625" style="21" bestFit="1" customWidth="1"/>
    <col min="26" max="26" width="11.42578125" style="21" bestFit="1" customWidth="1"/>
    <col min="27" max="27" width="10.28515625" style="21" bestFit="1" customWidth="1"/>
    <col min="28" max="28" width="10" style="21" bestFit="1" customWidth="1"/>
    <col min="29" max="29" width="10.28515625" style="127" bestFit="1" customWidth="1"/>
    <col min="30" max="30" width="10" style="127" bestFit="1" customWidth="1"/>
    <col min="31" max="31" width="20.42578125" style="128" bestFit="1" customWidth="1"/>
    <col min="32" max="33" width="14.7109375" style="128" bestFit="1" customWidth="1"/>
    <col min="34" max="34" width="17.28515625" style="128" bestFit="1" customWidth="1"/>
    <col min="35" max="35" width="9.42578125" style="6" bestFit="1" customWidth="1"/>
    <col min="36" max="36" width="13" style="6" customWidth="1"/>
    <col min="37" max="37" width="26.85546875" style="6" bestFit="1" customWidth="1"/>
    <col min="38" max="38" width="17.85546875" style="6" customWidth="1"/>
    <col min="39" max="39" width="18.140625" style="6" bestFit="1" customWidth="1"/>
    <col min="40" max="40" width="16.7109375" style="6" customWidth="1"/>
    <col min="41" max="41" width="14.7109375" style="6" customWidth="1"/>
    <col min="42" max="42" width="12.42578125" style="6" bestFit="1" customWidth="1"/>
    <col min="43" max="43" width="13.28515625" style="21" customWidth="1"/>
    <col min="44" max="44" width="12.42578125" style="21" bestFit="1" customWidth="1"/>
    <col min="45" max="45" width="5" style="21" bestFit="1" customWidth="1"/>
    <col min="46" max="46" width="10.140625" style="21" customWidth="1"/>
    <col min="47" max="47" width="6" style="21" bestFit="1" customWidth="1"/>
    <col min="48" max="48" width="8.5703125" style="21" bestFit="1" customWidth="1"/>
    <col min="49" max="49" width="4.42578125" style="21" bestFit="1" customWidth="1"/>
    <col min="50" max="50" width="4.28515625" style="21" bestFit="1" customWidth="1"/>
    <col min="51" max="51" width="9.140625" style="21"/>
    <col min="52" max="52" width="10.5703125" style="21" customWidth="1"/>
    <col min="53" max="53" width="11.28515625" style="21" customWidth="1"/>
    <col min="54" max="54" width="6" style="21" bestFit="1" customWidth="1"/>
    <col min="55" max="55" width="8.42578125" style="21" bestFit="1" customWidth="1"/>
    <col min="56" max="56" width="7" style="21" bestFit="1" customWidth="1"/>
    <col min="57" max="16384" width="9.140625" style="21"/>
  </cols>
  <sheetData>
    <row r="1" spans="1:56" s="29" customFormat="1" ht="15" x14ac:dyDescent="0.25">
      <c r="A1" s="45"/>
      <c r="B1" s="45"/>
      <c r="C1" s="45"/>
      <c r="D1" s="45"/>
      <c r="E1" s="45"/>
      <c r="G1" s="45"/>
      <c r="H1" s="56"/>
      <c r="I1" s="53"/>
      <c r="J1" s="45"/>
      <c r="K1" s="45"/>
      <c r="L1" s="107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107"/>
      <c r="AD1" s="107"/>
      <c r="AE1" s="107"/>
      <c r="AF1" s="107"/>
      <c r="AG1" s="107"/>
      <c r="AH1" s="107"/>
      <c r="AI1" s="16"/>
      <c r="AJ1" s="16"/>
      <c r="AK1" s="16"/>
      <c r="AL1" s="16"/>
      <c r="AM1" s="16"/>
      <c r="AN1" s="16"/>
      <c r="AO1" s="16"/>
      <c r="AP1" s="16"/>
    </row>
    <row r="2" spans="1:56" s="29" customFormat="1" ht="15" x14ac:dyDescent="0.25">
      <c r="A2" s="45"/>
      <c r="B2" s="45"/>
      <c r="C2" s="45"/>
      <c r="D2" s="45"/>
      <c r="E2" s="45"/>
      <c r="G2" s="45"/>
      <c r="H2" s="56"/>
      <c r="I2" s="53"/>
      <c r="J2" s="45"/>
      <c r="K2" s="45"/>
      <c r="L2" s="107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107"/>
      <c r="AD2" s="107"/>
      <c r="AE2" s="107"/>
      <c r="AF2" s="107"/>
      <c r="AG2" s="107"/>
      <c r="AH2" s="107"/>
      <c r="AI2" s="16"/>
      <c r="AJ2" s="16"/>
      <c r="AK2" s="16"/>
      <c r="AL2" s="16"/>
      <c r="AM2" s="16"/>
      <c r="AN2" s="16"/>
      <c r="AO2" s="16"/>
      <c r="AP2" s="16"/>
    </row>
    <row r="3" spans="1:56" s="29" customFormat="1" ht="15" x14ac:dyDescent="0.25">
      <c r="A3" s="45"/>
      <c r="B3" s="45"/>
      <c r="C3" s="45"/>
      <c r="D3" s="45"/>
      <c r="E3" s="45"/>
      <c r="G3" s="45"/>
      <c r="H3" s="56"/>
      <c r="I3" s="53"/>
      <c r="J3" s="45"/>
      <c r="K3" s="45"/>
      <c r="L3" s="107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107"/>
      <c r="AD3" s="107"/>
      <c r="AE3" s="107"/>
      <c r="AF3" s="107"/>
      <c r="AG3" s="107"/>
      <c r="AH3" s="107"/>
      <c r="AI3" s="16"/>
      <c r="AJ3" s="16"/>
      <c r="AK3" s="16"/>
      <c r="AL3" s="16"/>
      <c r="AM3" s="16"/>
      <c r="AN3" s="16"/>
      <c r="AO3" s="16"/>
      <c r="AP3" s="16"/>
    </row>
    <row r="4" spans="1:56" s="53" customFormat="1" ht="15" x14ac:dyDescent="0.25">
      <c r="A4" s="51" t="s">
        <v>0</v>
      </c>
      <c r="B4" s="52"/>
      <c r="C4" s="52"/>
      <c r="D4" s="52"/>
      <c r="E4" s="52"/>
      <c r="F4" s="29"/>
      <c r="G4" s="52"/>
      <c r="H4" s="52"/>
      <c r="I4" s="51"/>
      <c r="J4" s="52"/>
      <c r="K4" s="52"/>
      <c r="L4" s="108"/>
      <c r="M4" s="52"/>
      <c r="N4" s="52"/>
      <c r="O4" s="52"/>
      <c r="P4" s="52"/>
      <c r="T4" s="52"/>
      <c r="U4" s="54"/>
      <c r="W4" s="55"/>
      <c r="AC4" s="122"/>
      <c r="AD4" s="122"/>
      <c r="AE4" s="110"/>
      <c r="AF4" s="110"/>
      <c r="AG4" s="110"/>
      <c r="AH4" s="110"/>
      <c r="AI4" s="55"/>
      <c r="AJ4" s="55"/>
      <c r="AK4" s="55"/>
      <c r="AL4" s="55"/>
      <c r="AM4" s="55"/>
      <c r="AN4" s="55"/>
      <c r="AO4" s="55"/>
      <c r="AP4" s="55"/>
    </row>
    <row r="5" spans="1:56" s="29" customFormat="1" ht="15" x14ac:dyDescent="0.2">
      <c r="A5" s="46"/>
      <c r="B5" s="47"/>
      <c r="C5" s="47"/>
      <c r="D5" s="47"/>
      <c r="E5" s="47"/>
      <c r="G5" s="47"/>
      <c r="H5" s="52"/>
      <c r="I5" s="51"/>
      <c r="J5" s="47"/>
      <c r="K5" s="47"/>
      <c r="L5" s="109"/>
      <c r="M5" s="47"/>
      <c r="N5" s="47"/>
      <c r="O5" s="47"/>
      <c r="P5" s="47"/>
      <c r="T5" s="47"/>
      <c r="U5" s="48"/>
      <c r="W5" s="16"/>
      <c r="AC5" s="123"/>
      <c r="AD5" s="123"/>
      <c r="AE5" s="107"/>
      <c r="AF5" s="107"/>
      <c r="AG5" s="107"/>
      <c r="AH5" s="107"/>
      <c r="AI5" s="16"/>
      <c r="AJ5" s="16"/>
      <c r="AK5" s="16"/>
      <c r="AL5" s="16"/>
      <c r="AM5" s="16"/>
      <c r="AN5" s="16"/>
      <c r="AO5" s="16"/>
      <c r="AP5" s="16"/>
    </row>
    <row r="6" spans="1:56" s="53" customFormat="1" ht="15" x14ac:dyDescent="0.25">
      <c r="A6" s="56" t="s">
        <v>159</v>
      </c>
      <c r="B6" s="56"/>
      <c r="C6" s="56"/>
      <c r="D6" s="56"/>
      <c r="E6" s="56"/>
      <c r="F6" s="29"/>
      <c r="G6" s="56"/>
      <c r="H6" s="56"/>
      <c r="J6" s="56"/>
      <c r="K6" s="56"/>
      <c r="L6" s="110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110"/>
      <c r="AD6" s="110"/>
      <c r="AE6" s="110"/>
      <c r="AF6" s="110"/>
      <c r="AG6" s="110"/>
      <c r="AH6" s="110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56" s="29" customFormat="1" ht="15" x14ac:dyDescent="0.25">
      <c r="A7" s="45" t="s">
        <v>1</v>
      </c>
      <c r="B7" s="45"/>
      <c r="C7" s="45"/>
      <c r="D7" s="45"/>
      <c r="E7" s="45"/>
      <c r="G7" s="45"/>
      <c r="H7" s="56"/>
      <c r="I7" s="53"/>
      <c r="J7" s="45"/>
      <c r="K7" s="47"/>
      <c r="L7" s="109"/>
      <c r="M7" s="47"/>
      <c r="N7" s="47"/>
      <c r="O7" s="47"/>
      <c r="P7" s="47"/>
      <c r="T7" s="47"/>
      <c r="U7" s="48"/>
      <c r="W7" s="16"/>
      <c r="AC7" s="123"/>
      <c r="AD7" s="123"/>
      <c r="AE7" s="107"/>
      <c r="AF7" s="107"/>
      <c r="AG7" s="107"/>
      <c r="AH7" s="107"/>
      <c r="AI7" s="16"/>
      <c r="AJ7" s="16"/>
      <c r="AK7" s="16"/>
      <c r="AL7" s="16"/>
      <c r="AM7" s="16"/>
      <c r="AN7" s="16"/>
      <c r="AO7" s="16"/>
      <c r="AP7" s="16"/>
    </row>
    <row r="8" spans="1:56" s="29" customFormat="1" ht="15" x14ac:dyDescent="0.2">
      <c r="A8" s="49" t="s">
        <v>160</v>
      </c>
      <c r="B8" s="49"/>
      <c r="C8" s="49"/>
      <c r="D8" s="49"/>
      <c r="E8" s="49"/>
      <c r="G8" s="47"/>
      <c r="H8" s="52"/>
      <c r="I8" s="51"/>
      <c r="J8" s="47"/>
      <c r="K8" s="47"/>
      <c r="L8" s="109"/>
      <c r="M8" s="47"/>
      <c r="N8" s="47"/>
      <c r="O8" s="47"/>
      <c r="P8" s="47"/>
      <c r="T8" s="47"/>
      <c r="U8" s="48"/>
      <c r="W8" s="16"/>
      <c r="AC8" s="123"/>
      <c r="AD8" s="123"/>
      <c r="AE8" s="107"/>
      <c r="AF8" s="107"/>
      <c r="AG8" s="107"/>
      <c r="AH8" s="107"/>
      <c r="AI8" s="16"/>
      <c r="AJ8" s="16"/>
      <c r="AK8" s="16"/>
      <c r="AL8" s="16"/>
      <c r="AM8" s="16"/>
      <c r="AN8" s="16"/>
      <c r="AO8" s="16"/>
      <c r="AP8" s="16"/>
    </row>
    <row r="9" spans="1:56" s="29" customFormat="1" ht="15" x14ac:dyDescent="0.2">
      <c r="A9" s="46"/>
      <c r="B9" s="47"/>
      <c r="C9" s="47"/>
      <c r="D9" s="47"/>
      <c r="E9" s="47"/>
      <c r="G9" s="47"/>
      <c r="H9" s="52"/>
      <c r="I9" s="51"/>
      <c r="J9" s="47"/>
      <c r="K9" s="47"/>
      <c r="L9" s="109"/>
      <c r="M9" s="47"/>
      <c r="N9" s="47"/>
      <c r="O9" s="47"/>
      <c r="P9" s="47"/>
      <c r="T9" s="47"/>
      <c r="U9" s="48"/>
      <c r="W9" s="16"/>
      <c r="AC9" s="123"/>
      <c r="AD9" s="123"/>
      <c r="AE9" s="107"/>
      <c r="AF9" s="107"/>
      <c r="AG9" s="107"/>
      <c r="AH9" s="107"/>
      <c r="AI9" s="16"/>
      <c r="AJ9" s="16"/>
      <c r="AK9" s="16"/>
      <c r="AL9" s="16"/>
      <c r="AM9" s="16"/>
      <c r="AN9" s="16"/>
      <c r="AO9" s="16"/>
      <c r="AP9" s="16"/>
    </row>
    <row r="10" spans="1:56" s="29" customFormat="1" ht="15" x14ac:dyDescent="0.25">
      <c r="A10" s="50" t="s">
        <v>161</v>
      </c>
      <c r="B10" s="50"/>
      <c r="C10" s="50"/>
      <c r="D10" s="50"/>
      <c r="E10" s="50"/>
      <c r="F10" s="101"/>
      <c r="G10" s="50"/>
      <c r="H10" s="91"/>
      <c r="I10" s="93"/>
      <c r="J10" s="50"/>
      <c r="K10" s="50"/>
      <c r="L10" s="111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111"/>
      <c r="AD10" s="111"/>
      <c r="AE10" s="111"/>
      <c r="AF10" s="111"/>
      <c r="AG10" s="111"/>
      <c r="AH10" s="111"/>
      <c r="AI10" s="50"/>
      <c r="AJ10" s="16"/>
      <c r="AK10" s="16"/>
      <c r="AL10" s="16"/>
      <c r="AM10" s="16"/>
      <c r="AN10" s="16"/>
      <c r="AO10" s="16"/>
      <c r="AP10" s="16"/>
    </row>
    <row r="11" spans="1:56" s="29" customFormat="1" ht="15" x14ac:dyDescent="0.25">
      <c r="A11" s="50" t="s">
        <v>162</v>
      </c>
      <c r="B11" s="50"/>
      <c r="C11" s="50"/>
      <c r="D11" s="50"/>
      <c r="E11" s="50"/>
      <c r="F11" s="101"/>
      <c r="G11" s="50"/>
      <c r="H11" s="91"/>
      <c r="I11" s="93"/>
      <c r="J11" s="50"/>
      <c r="K11" s="50"/>
      <c r="L11" s="111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111"/>
      <c r="AD11" s="111"/>
      <c r="AE11" s="111"/>
      <c r="AF11" s="111"/>
      <c r="AG11" s="111"/>
      <c r="AH11" s="111"/>
      <c r="AI11" s="50"/>
      <c r="AJ11" s="16"/>
      <c r="AK11" s="16"/>
      <c r="AL11" s="16"/>
      <c r="AM11" s="16"/>
      <c r="AN11" s="16"/>
      <c r="AO11" s="16"/>
      <c r="AP11" s="16"/>
    </row>
    <row r="12" spans="1:56" s="29" customFormat="1" ht="15" x14ac:dyDescent="0.25">
      <c r="A12" s="50" t="s">
        <v>163</v>
      </c>
      <c r="B12" s="50"/>
      <c r="C12" s="50"/>
      <c r="D12" s="50"/>
      <c r="E12" s="50"/>
      <c r="F12" s="101"/>
      <c r="G12" s="50"/>
      <c r="H12" s="91"/>
      <c r="I12" s="93"/>
      <c r="J12" s="50"/>
      <c r="K12" s="50"/>
      <c r="L12" s="111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111"/>
      <c r="AD12" s="111"/>
      <c r="AE12" s="111"/>
      <c r="AF12" s="111"/>
      <c r="AG12" s="111"/>
      <c r="AH12" s="111"/>
      <c r="AI12" s="50"/>
      <c r="AJ12" s="16"/>
      <c r="AK12" s="16"/>
      <c r="AL12" s="16"/>
      <c r="AM12" s="16"/>
      <c r="AN12" s="16"/>
      <c r="AO12" s="16"/>
      <c r="AP12" s="16"/>
    </row>
    <row r="13" spans="1:56" s="29" customFormat="1" ht="15" x14ac:dyDescent="0.2">
      <c r="A13" s="46"/>
      <c r="B13" s="47"/>
      <c r="C13" s="47"/>
      <c r="D13" s="47"/>
      <c r="E13" s="47"/>
      <c r="G13" s="47"/>
      <c r="H13" s="52"/>
      <c r="I13" s="51"/>
      <c r="J13" s="47"/>
      <c r="K13" s="47"/>
      <c r="L13" s="109"/>
      <c r="M13" s="47"/>
      <c r="N13" s="47"/>
      <c r="O13" s="47"/>
      <c r="P13" s="47"/>
      <c r="T13" s="47"/>
      <c r="U13" s="48"/>
      <c r="W13" s="16"/>
      <c r="AC13" s="123"/>
      <c r="AD13" s="123"/>
      <c r="AE13" s="107"/>
      <c r="AF13" s="107"/>
      <c r="AG13" s="107"/>
      <c r="AH13" s="107"/>
      <c r="AI13" s="16"/>
      <c r="AJ13" s="16"/>
      <c r="AK13" s="16"/>
      <c r="AL13" s="16"/>
      <c r="AM13" s="16"/>
      <c r="AN13" s="16"/>
      <c r="AO13" s="16"/>
      <c r="AP13" s="16"/>
    </row>
    <row r="14" spans="1:56" s="29" customFormat="1" ht="15.75" thickBot="1" x14ac:dyDescent="0.3">
      <c r="A14" s="62" t="s">
        <v>2</v>
      </c>
      <c r="B14" s="62"/>
      <c r="C14" s="62"/>
      <c r="D14" s="62"/>
      <c r="E14" s="62"/>
      <c r="F14" s="102"/>
      <c r="G14" s="62"/>
      <c r="H14" s="62"/>
      <c r="I14" s="94"/>
      <c r="J14" s="62"/>
      <c r="K14" s="62"/>
      <c r="L14" s="11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112"/>
      <c r="AD14" s="112"/>
      <c r="AE14" s="112"/>
      <c r="AF14" s="112"/>
      <c r="AG14" s="112"/>
      <c r="AH14" s="11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</row>
    <row r="15" spans="1:56" s="6" customFormat="1" x14ac:dyDescent="0.2">
      <c r="A15" s="63" t="s">
        <v>3</v>
      </c>
      <c r="B15" s="64" t="s">
        <v>4</v>
      </c>
      <c r="C15" s="64"/>
      <c r="D15" s="64"/>
      <c r="E15" s="64"/>
      <c r="F15" s="64"/>
      <c r="G15" s="64"/>
      <c r="H15" s="65" t="s">
        <v>5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 t="s">
        <v>6</v>
      </c>
      <c r="AJ15" s="65"/>
      <c r="AK15" s="65"/>
      <c r="AL15" s="65"/>
      <c r="AM15" s="65" t="s">
        <v>7</v>
      </c>
      <c r="AN15" s="65"/>
      <c r="AO15" s="65"/>
      <c r="AP15" s="65"/>
      <c r="AQ15" s="65"/>
      <c r="AR15" s="65"/>
      <c r="AS15" s="65" t="s">
        <v>8</v>
      </c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6"/>
    </row>
    <row r="16" spans="1:56" s="6" customFormat="1" x14ac:dyDescent="0.2">
      <c r="A16" s="67"/>
      <c r="B16" s="37"/>
      <c r="C16" s="37"/>
      <c r="D16" s="37"/>
      <c r="E16" s="37"/>
      <c r="F16" s="37"/>
      <c r="G16" s="37"/>
      <c r="H16" s="37" t="s">
        <v>9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 t="s">
        <v>10</v>
      </c>
      <c r="V16" s="37"/>
      <c r="W16" s="37"/>
      <c r="X16" s="37"/>
      <c r="Y16" s="37"/>
      <c r="Z16" s="37"/>
      <c r="AA16" s="37"/>
      <c r="AB16" s="37"/>
      <c r="AC16" s="37"/>
      <c r="AD16" s="37"/>
      <c r="AE16" s="124" t="s">
        <v>11</v>
      </c>
      <c r="AF16" s="124"/>
      <c r="AG16" s="124"/>
      <c r="AH16" s="124"/>
      <c r="AI16" s="37" t="s">
        <v>12</v>
      </c>
      <c r="AJ16" s="37" t="s">
        <v>13</v>
      </c>
      <c r="AK16" s="37" t="s">
        <v>14</v>
      </c>
      <c r="AL16" s="37" t="s">
        <v>15</v>
      </c>
      <c r="AM16" s="37" t="s">
        <v>16</v>
      </c>
      <c r="AN16" s="37" t="s">
        <v>17</v>
      </c>
      <c r="AO16" s="37" t="s">
        <v>18</v>
      </c>
      <c r="AP16" s="37" t="s">
        <v>19</v>
      </c>
      <c r="AQ16" s="37" t="s">
        <v>20</v>
      </c>
      <c r="AR16" s="37" t="s">
        <v>19</v>
      </c>
      <c r="AS16" s="37" t="s">
        <v>21</v>
      </c>
      <c r="AT16" s="37" t="s">
        <v>22</v>
      </c>
      <c r="AU16" s="39" t="s">
        <v>23</v>
      </c>
      <c r="AV16" s="39"/>
      <c r="AW16" s="39"/>
      <c r="AX16" s="39" t="s">
        <v>24</v>
      </c>
      <c r="AY16" s="39"/>
      <c r="AZ16" s="37" t="s">
        <v>167</v>
      </c>
      <c r="BA16" s="37" t="s">
        <v>168</v>
      </c>
      <c r="BB16" s="39" t="s">
        <v>25</v>
      </c>
      <c r="BC16" s="39"/>
      <c r="BD16" s="68"/>
    </row>
    <row r="17" spans="1:56" s="6" customFormat="1" ht="38.25" x14ac:dyDescent="0.2">
      <c r="A17" s="67"/>
      <c r="B17" s="27" t="s">
        <v>26</v>
      </c>
      <c r="C17" s="27" t="s">
        <v>27</v>
      </c>
      <c r="D17" s="27" t="s">
        <v>28</v>
      </c>
      <c r="E17" s="27" t="s">
        <v>21</v>
      </c>
      <c r="F17" s="27" t="s">
        <v>29</v>
      </c>
      <c r="G17" s="27" t="s">
        <v>30</v>
      </c>
      <c r="H17" s="4" t="s">
        <v>31</v>
      </c>
      <c r="I17" s="27" t="s">
        <v>32</v>
      </c>
      <c r="J17" s="27" t="s">
        <v>33</v>
      </c>
      <c r="K17" s="27" t="s">
        <v>34</v>
      </c>
      <c r="L17" s="113" t="s">
        <v>35</v>
      </c>
      <c r="M17" s="27" t="s">
        <v>36</v>
      </c>
      <c r="N17" s="27" t="s">
        <v>37</v>
      </c>
      <c r="O17" s="27" t="s">
        <v>38</v>
      </c>
      <c r="P17" s="27" t="s">
        <v>39</v>
      </c>
      <c r="Q17" s="27" t="s">
        <v>40</v>
      </c>
      <c r="R17" s="27" t="s">
        <v>41</v>
      </c>
      <c r="S17" s="27" t="s">
        <v>42</v>
      </c>
      <c r="T17" s="27" t="s">
        <v>43</v>
      </c>
      <c r="U17" s="27" t="s">
        <v>44</v>
      </c>
      <c r="V17" s="27" t="s">
        <v>34</v>
      </c>
      <c r="W17" s="27" t="s">
        <v>36</v>
      </c>
      <c r="X17" s="27" t="s">
        <v>45</v>
      </c>
      <c r="Y17" s="27" t="s">
        <v>37</v>
      </c>
      <c r="Z17" s="27" t="s">
        <v>38</v>
      </c>
      <c r="AA17" s="27" t="s">
        <v>46</v>
      </c>
      <c r="AB17" s="27" t="s">
        <v>47</v>
      </c>
      <c r="AC17" s="113" t="s">
        <v>48</v>
      </c>
      <c r="AD17" s="113" t="s">
        <v>49</v>
      </c>
      <c r="AE17" s="113" t="s">
        <v>50</v>
      </c>
      <c r="AF17" s="113" t="s">
        <v>129</v>
      </c>
      <c r="AG17" s="113" t="s">
        <v>153</v>
      </c>
      <c r="AH17" s="113" t="s">
        <v>51</v>
      </c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5" t="s">
        <v>52</v>
      </c>
      <c r="AV17" s="5" t="s">
        <v>53</v>
      </c>
      <c r="AW17" s="5" t="s">
        <v>54</v>
      </c>
      <c r="AX17" s="5" t="s">
        <v>55</v>
      </c>
      <c r="AY17" s="27" t="s">
        <v>56</v>
      </c>
      <c r="AZ17" s="37"/>
      <c r="BA17" s="37"/>
      <c r="BB17" s="5" t="s">
        <v>52</v>
      </c>
      <c r="BC17" s="5" t="s">
        <v>57</v>
      </c>
      <c r="BD17" s="69" t="s">
        <v>58</v>
      </c>
    </row>
    <row r="18" spans="1:56" s="20" customFormat="1" ht="13.5" thickBot="1" x14ac:dyDescent="0.3">
      <c r="A18" s="70"/>
      <c r="B18" s="71" t="s">
        <v>59</v>
      </c>
      <c r="C18" s="71" t="s">
        <v>60</v>
      </c>
      <c r="D18" s="72" t="s">
        <v>61</v>
      </c>
      <c r="E18" s="71" t="s">
        <v>62</v>
      </c>
      <c r="F18" s="71" t="s">
        <v>63</v>
      </c>
      <c r="G18" s="71" t="s">
        <v>64</v>
      </c>
      <c r="H18" s="72" t="s">
        <v>65</v>
      </c>
      <c r="I18" s="71" t="s">
        <v>66</v>
      </c>
      <c r="J18" s="71" t="s">
        <v>67</v>
      </c>
      <c r="K18" s="71" t="s">
        <v>68</v>
      </c>
      <c r="L18" s="114" t="s">
        <v>69</v>
      </c>
      <c r="M18" s="71" t="s">
        <v>70</v>
      </c>
      <c r="N18" s="71" t="s">
        <v>71</v>
      </c>
      <c r="O18" s="71" t="s">
        <v>72</v>
      </c>
      <c r="P18" s="71" t="s">
        <v>73</v>
      </c>
      <c r="Q18" s="71" t="s">
        <v>74</v>
      </c>
      <c r="R18" s="71" t="s">
        <v>75</v>
      </c>
      <c r="S18" s="71" t="s">
        <v>76</v>
      </c>
      <c r="T18" s="71" t="s">
        <v>77</v>
      </c>
      <c r="U18" s="71" t="s">
        <v>78</v>
      </c>
      <c r="V18" s="71" t="s">
        <v>79</v>
      </c>
      <c r="W18" s="71" t="s">
        <v>80</v>
      </c>
      <c r="X18" s="71" t="s">
        <v>81</v>
      </c>
      <c r="Y18" s="71" t="s">
        <v>82</v>
      </c>
      <c r="Z18" s="71" t="s">
        <v>83</v>
      </c>
      <c r="AA18" s="71" t="s">
        <v>84</v>
      </c>
      <c r="AB18" s="71" t="s">
        <v>85</v>
      </c>
      <c r="AC18" s="114" t="s">
        <v>86</v>
      </c>
      <c r="AD18" s="114" t="s">
        <v>87</v>
      </c>
      <c r="AE18" s="114" t="s">
        <v>88</v>
      </c>
      <c r="AF18" s="114" t="s">
        <v>89</v>
      </c>
      <c r="AG18" s="114" t="s">
        <v>89</v>
      </c>
      <c r="AH18" s="114" t="s">
        <v>90</v>
      </c>
      <c r="AI18" s="71" t="s">
        <v>91</v>
      </c>
      <c r="AJ18" s="71" t="s">
        <v>92</v>
      </c>
      <c r="AK18" s="71" t="s">
        <v>93</v>
      </c>
      <c r="AL18" s="71" t="s">
        <v>94</v>
      </c>
      <c r="AM18" s="73" t="s">
        <v>95</v>
      </c>
      <c r="AN18" s="73" t="s">
        <v>96</v>
      </c>
      <c r="AO18" s="73" t="s">
        <v>97</v>
      </c>
      <c r="AP18" s="73" t="s">
        <v>98</v>
      </c>
      <c r="AQ18" s="73" t="s">
        <v>99</v>
      </c>
      <c r="AR18" s="73" t="s">
        <v>100</v>
      </c>
      <c r="AS18" s="73" t="s">
        <v>101</v>
      </c>
      <c r="AT18" s="73" t="s">
        <v>102</v>
      </c>
      <c r="AU18" s="73" t="s">
        <v>103</v>
      </c>
      <c r="AV18" s="73" t="s">
        <v>104</v>
      </c>
      <c r="AW18" s="73" t="s">
        <v>105</v>
      </c>
      <c r="AX18" s="73" t="s">
        <v>106</v>
      </c>
      <c r="AY18" s="73" t="s">
        <v>107</v>
      </c>
      <c r="AZ18" s="73" t="s">
        <v>108</v>
      </c>
      <c r="BA18" s="73" t="s">
        <v>109</v>
      </c>
      <c r="BB18" s="73" t="s">
        <v>110</v>
      </c>
      <c r="BC18" s="73" t="s">
        <v>111</v>
      </c>
      <c r="BD18" s="74" t="s">
        <v>112</v>
      </c>
    </row>
    <row r="19" spans="1:56" s="20" customFormat="1" x14ac:dyDescent="0.25">
      <c r="A19" s="77">
        <v>1</v>
      </c>
      <c r="B19" s="75" t="s">
        <v>149</v>
      </c>
      <c r="C19" s="32" t="s">
        <v>132</v>
      </c>
      <c r="D19" s="35" t="s">
        <v>119</v>
      </c>
      <c r="E19" s="32" t="s">
        <v>120</v>
      </c>
      <c r="F19" s="103" t="s">
        <v>116</v>
      </c>
      <c r="G19" s="33">
        <v>11853</v>
      </c>
      <c r="H19" s="98" t="s">
        <v>135</v>
      </c>
      <c r="I19" s="95" t="s">
        <v>113</v>
      </c>
      <c r="J19" s="32" t="s">
        <v>133</v>
      </c>
      <c r="K19" s="32" t="s">
        <v>136</v>
      </c>
      <c r="L19" s="115">
        <v>45560</v>
      </c>
      <c r="M19" s="33">
        <v>12061</v>
      </c>
      <c r="N19" s="36">
        <v>42917</v>
      </c>
      <c r="O19" s="36">
        <v>43251</v>
      </c>
      <c r="P19" s="32" t="s">
        <v>125</v>
      </c>
      <c r="Q19" s="32"/>
      <c r="R19" s="32"/>
      <c r="S19" s="32"/>
      <c r="T19" s="32"/>
      <c r="U19" s="24"/>
      <c r="V19" s="24"/>
      <c r="W19" s="24"/>
      <c r="X19" s="120"/>
      <c r="Y19" s="24"/>
      <c r="Z19" s="24"/>
      <c r="AA19" s="24"/>
      <c r="AB19" s="24"/>
      <c r="AC19" s="125"/>
      <c r="AD19" s="125"/>
      <c r="AE19" s="125"/>
      <c r="AF19" s="125"/>
      <c r="AG19" s="125"/>
      <c r="AH19" s="125"/>
      <c r="AI19" s="32" t="s">
        <v>137</v>
      </c>
      <c r="AJ19" s="33">
        <v>12036</v>
      </c>
      <c r="AK19" s="103" t="s">
        <v>138</v>
      </c>
      <c r="AL19" s="33">
        <v>12036</v>
      </c>
      <c r="AM19" s="34" t="s">
        <v>139</v>
      </c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</row>
    <row r="20" spans="1:56" s="20" customFormat="1" x14ac:dyDescent="0.25">
      <c r="A20" s="78"/>
      <c r="B20" s="76"/>
      <c r="C20" s="57"/>
      <c r="D20" s="59"/>
      <c r="E20" s="57"/>
      <c r="F20" s="104"/>
      <c r="G20" s="60"/>
      <c r="H20" s="99"/>
      <c r="I20" s="96"/>
      <c r="J20" s="57"/>
      <c r="K20" s="57"/>
      <c r="L20" s="116"/>
      <c r="M20" s="60"/>
      <c r="N20" s="61"/>
      <c r="O20" s="61"/>
      <c r="P20" s="57"/>
      <c r="Q20" s="57"/>
      <c r="R20" s="57"/>
      <c r="S20" s="57"/>
      <c r="T20" s="57"/>
      <c r="U20" s="17" t="s">
        <v>127</v>
      </c>
      <c r="V20" s="19">
        <v>43250</v>
      </c>
      <c r="W20" s="13">
        <v>12319</v>
      </c>
      <c r="X20" s="121" t="s">
        <v>131</v>
      </c>
      <c r="Y20" s="19">
        <v>43252</v>
      </c>
      <c r="Z20" s="19">
        <v>43616</v>
      </c>
      <c r="AA20" s="17"/>
      <c r="AB20" s="17"/>
      <c r="AC20" s="126"/>
      <c r="AD20" s="126"/>
      <c r="AE20" s="126"/>
      <c r="AF20" s="126"/>
      <c r="AG20" s="126"/>
      <c r="AH20" s="126"/>
      <c r="AI20" s="57"/>
      <c r="AJ20" s="60"/>
      <c r="AK20" s="104"/>
      <c r="AL20" s="60"/>
      <c r="AM20" s="5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</row>
    <row r="21" spans="1:56" s="20" customFormat="1" x14ac:dyDescent="0.25">
      <c r="A21" s="78"/>
      <c r="B21" s="76"/>
      <c r="C21" s="57"/>
      <c r="D21" s="59"/>
      <c r="E21" s="57"/>
      <c r="F21" s="104"/>
      <c r="G21" s="60"/>
      <c r="H21" s="99"/>
      <c r="I21" s="96"/>
      <c r="J21" s="57"/>
      <c r="K21" s="57"/>
      <c r="L21" s="116"/>
      <c r="M21" s="60"/>
      <c r="N21" s="61"/>
      <c r="O21" s="61"/>
      <c r="P21" s="57"/>
      <c r="Q21" s="57"/>
      <c r="R21" s="57"/>
      <c r="S21" s="57"/>
      <c r="T21" s="57"/>
      <c r="U21" s="17" t="s">
        <v>130</v>
      </c>
      <c r="V21" s="19">
        <v>43497</v>
      </c>
      <c r="W21" s="13">
        <v>12566</v>
      </c>
      <c r="X21" s="121" t="s">
        <v>128</v>
      </c>
      <c r="Y21" s="19">
        <v>43497</v>
      </c>
      <c r="Z21" s="19"/>
      <c r="AA21" s="17"/>
      <c r="AB21" s="17"/>
      <c r="AC21" s="126"/>
      <c r="AD21" s="126"/>
      <c r="AE21" s="126"/>
      <c r="AF21" s="126">
        <v>19400</v>
      </c>
      <c r="AG21" s="126"/>
      <c r="AH21" s="126"/>
      <c r="AI21" s="57"/>
      <c r="AJ21" s="60"/>
      <c r="AK21" s="104"/>
      <c r="AL21" s="60"/>
      <c r="AM21" s="5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</row>
    <row r="22" spans="1:56" s="20" customFormat="1" x14ac:dyDescent="0.25">
      <c r="A22" s="78"/>
      <c r="B22" s="76"/>
      <c r="C22" s="57"/>
      <c r="D22" s="59"/>
      <c r="E22" s="57"/>
      <c r="F22" s="104"/>
      <c r="G22" s="60"/>
      <c r="H22" s="99"/>
      <c r="I22" s="96"/>
      <c r="J22" s="57"/>
      <c r="K22" s="57"/>
      <c r="L22" s="116"/>
      <c r="M22" s="60"/>
      <c r="N22" s="61"/>
      <c r="O22" s="61"/>
      <c r="P22" s="57"/>
      <c r="Q22" s="57"/>
      <c r="R22" s="57"/>
      <c r="S22" s="57"/>
      <c r="T22" s="57"/>
      <c r="U22" s="17" t="s">
        <v>134</v>
      </c>
      <c r="V22" s="19">
        <v>43615</v>
      </c>
      <c r="W22" s="13">
        <v>12718</v>
      </c>
      <c r="X22" s="121" t="s">
        <v>140</v>
      </c>
      <c r="Y22" s="19">
        <v>43617</v>
      </c>
      <c r="Z22" s="19">
        <v>43982</v>
      </c>
      <c r="AA22" s="17"/>
      <c r="AB22" s="17"/>
      <c r="AC22" s="126"/>
      <c r="AD22" s="126"/>
      <c r="AE22" s="126"/>
      <c r="AF22" s="126">
        <v>27160</v>
      </c>
      <c r="AG22" s="126">
        <v>7760</v>
      </c>
      <c r="AH22" s="126">
        <f>AF22+AF21+AG22</f>
        <v>54320</v>
      </c>
      <c r="AI22" s="57"/>
      <c r="AJ22" s="60"/>
      <c r="AK22" s="104"/>
      <c r="AL22" s="60"/>
      <c r="AM22" s="5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</row>
    <row r="23" spans="1:56" s="20" customFormat="1" x14ac:dyDescent="0.25">
      <c r="A23" s="78">
        <v>2</v>
      </c>
      <c r="B23" s="76" t="s">
        <v>150</v>
      </c>
      <c r="C23" s="57" t="s">
        <v>121</v>
      </c>
      <c r="D23" s="59" t="s">
        <v>119</v>
      </c>
      <c r="E23" s="57" t="s">
        <v>120</v>
      </c>
      <c r="F23" s="104" t="s">
        <v>116</v>
      </c>
      <c r="G23" s="60">
        <v>12123</v>
      </c>
      <c r="H23" s="99" t="s">
        <v>124</v>
      </c>
      <c r="I23" s="96" t="s">
        <v>114</v>
      </c>
      <c r="J23" s="57" t="s">
        <v>118</v>
      </c>
      <c r="K23" s="61">
        <v>43283</v>
      </c>
      <c r="L23" s="116">
        <v>50388</v>
      </c>
      <c r="M23" s="60">
        <v>12347</v>
      </c>
      <c r="N23" s="61">
        <v>43648</v>
      </c>
      <c r="O23" s="61">
        <v>43647</v>
      </c>
      <c r="P23" s="57" t="s">
        <v>125</v>
      </c>
      <c r="Q23" s="57"/>
      <c r="R23" s="57"/>
      <c r="S23" s="57"/>
      <c r="T23" s="57" t="s">
        <v>126</v>
      </c>
      <c r="U23" s="17"/>
      <c r="V23" s="17"/>
      <c r="W23" s="17"/>
      <c r="X23" s="121"/>
      <c r="Y23" s="17"/>
      <c r="Z23" s="17"/>
      <c r="AA23" s="17"/>
      <c r="AB23" s="17"/>
      <c r="AC23" s="126"/>
      <c r="AD23" s="126"/>
      <c r="AE23" s="126"/>
      <c r="AF23" s="126"/>
      <c r="AG23" s="126"/>
      <c r="AH23" s="126"/>
      <c r="AI23" s="57" t="s">
        <v>123</v>
      </c>
      <c r="AJ23" s="60">
        <v>12334</v>
      </c>
      <c r="AK23" s="104" t="s">
        <v>122</v>
      </c>
      <c r="AL23" s="60">
        <v>12347</v>
      </c>
      <c r="AM23" s="58" t="s">
        <v>139</v>
      </c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</row>
    <row r="24" spans="1:56" s="20" customFormat="1" x14ac:dyDescent="0.25">
      <c r="A24" s="78"/>
      <c r="B24" s="76"/>
      <c r="C24" s="57"/>
      <c r="D24" s="59"/>
      <c r="E24" s="57"/>
      <c r="F24" s="104"/>
      <c r="G24" s="60"/>
      <c r="H24" s="99"/>
      <c r="I24" s="96"/>
      <c r="J24" s="57"/>
      <c r="K24" s="61"/>
      <c r="L24" s="116"/>
      <c r="M24" s="60"/>
      <c r="N24" s="61"/>
      <c r="O24" s="61"/>
      <c r="P24" s="57"/>
      <c r="Q24" s="57"/>
      <c r="R24" s="57"/>
      <c r="S24" s="57"/>
      <c r="T24" s="57"/>
      <c r="U24" s="17" t="s">
        <v>127</v>
      </c>
      <c r="V24" s="19">
        <v>43497</v>
      </c>
      <c r="W24" s="13">
        <v>12588</v>
      </c>
      <c r="X24" s="121" t="s">
        <v>128</v>
      </c>
      <c r="Y24" s="19">
        <v>43497</v>
      </c>
      <c r="Z24" s="19"/>
      <c r="AA24" s="17"/>
      <c r="AB24" s="17"/>
      <c r="AC24" s="126"/>
      <c r="AD24" s="126"/>
      <c r="AE24" s="126"/>
      <c r="AF24" s="126">
        <v>20995</v>
      </c>
      <c r="AG24" s="126"/>
      <c r="AH24" s="126"/>
      <c r="AI24" s="57"/>
      <c r="AJ24" s="60"/>
      <c r="AK24" s="104"/>
      <c r="AL24" s="60"/>
      <c r="AM24" s="5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</row>
    <row r="25" spans="1:56" s="20" customFormat="1" x14ac:dyDescent="0.25">
      <c r="A25" s="78"/>
      <c r="B25" s="76"/>
      <c r="C25" s="57"/>
      <c r="D25" s="59"/>
      <c r="E25" s="57"/>
      <c r="F25" s="104"/>
      <c r="G25" s="60"/>
      <c r="H25" s="99"/>
      <c r="I25" s="96"/>
      <c r="J25" s="57"/>
      <c r="K25" s="61"/>
      <c r="L25" s="116"/>
      <c r="M25" s="60"/>
      <c r="N25" s="61"/>
      <c r="O25" s="61"/>
      <c r="P25" s="57"/>
      <c r="Q25" s="57"/>
      <c r="R25" s="57"/>
      <c r="S25" s="57"/>
      <c r="T25" s="57"/>
      <c r="U25" s="17" t="s">
        <v>130</v>
      </c>
      <c r="V25" s="19">
        <v>43648</v>
      </c>
      <c r="W25" s="13">
        <v>12718</v>
      </c>
      <c r="X25" s="121" t="s">
        <v>140</v>
      </c>
      <c r="Y25" s="19">
        <v>43648</v>
      </c>
      <c r="Z25" s="19">
        <v>44013</v>
      </c>
      <c r="AA25" s="17"/>
      <c r="AB25" s="17"/>
      <c r="AC25" s="126"/>
      <c r="AD25" s="126"/>
      <c r="AE25" s="126"/>
      <c r="AF25" s="126">
        <v>29393</v>
      </c>
      <c r="AG25" s="126">
        <v>8398</v>
      </c>
      <c r="AH25" s="126">
        <f>AF24+AF25+AG25</f>
        <v>58786</v>
      </c>
      <c r="AI25" s="57"/>
      <c r="AJ25" s="60"/>
      <c r="AK25" s="104"/>
      <c r="AL25" s="60"/>
      <c r="AM25" s="5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</row>
    <row r="26" spans="1:56" s="20" customFormat="1" x14ac:dyDescent="0.25">
      <c r="A26" s="78">
        <v>3</v>
      </c>
      <c r="B26" s="76" t="s">
        <v>151</v>
      </c>
      <c r="C26" s="57" t="s">
        <v>141</v>
      </c>
      <c r="D26" s="59" t="s">
        <v>119</v>
      </c>
      <c r="E26" s="57" t="s">
        <v>120</v>
      </c>
      <c r="F26" s="104" t="s">
        <v>117</v>
      </c>
      <c r="G26" s="60">
        <v>12303</v>
      </c>
      <c r="H26" s="99" t="s">
        <v>144</v>
      </c>
      <c r="I26" s="96" t="s">
        <v>115</v>
      </c>
      <c r="J26" s="57" t="s">
        <v>145</v>
      </c>
      <c r="K26" s="61">
        <v>43377</v>
      </c>
      <c r="L26" s="116">
        <v>67104</v>
      </c>
      <c r="M26" s="60">
        <v>12457</v>
      </c>
      <c r="N26" s="61">
        <v>43377</v>
      </c>
      <c r="O26" s="61">
        <v>43741</v>
      </c>
      <c r="P26" s="57" t="s">
        <v>125</v>
      </c>
      <c r="Q26" s="57"/>
      <c r="R26" s="57"/>
      <c r="S26" s="57"/>
      <c r="T26" s="57" t="s">
        <v>126</v>
      </c>
      <c r="U26" s="17"/>
      <c r="V26" s="17"/>
      <c r="W26" s="17"/>
      <c r="X26" s="121"/>
      <c r="Y26" s="17"/>
      <c r="Z26" s="17"/>
      <c r="AA26" s="17"/>
      <c r="AB26" s="17"/>
      <c r="AC26" s="126"/>
      <c r="AD26" s="126"/>
      <c r="AE26" s="126"/>
      <c r="AF26" s="126"/>
      <c r="AG26" s="126"/>
      <c r="AH26" s="126"/>
      <c r="AI26" s="57" t="s">
        <v>142</v>
      </c>
      <c r="AJ26" s="60">
        <v>12338</v>
      </c>
      <c r="AK26" s="104" t="s">
        <v>143</v>
      </c>
      <c r="AL26" s="57"/>
      <c r="AM26" s="58" t="s">
        <v>139</v>
      </c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</row>
    <row r="27" spans="1:56" s="20" customFormat="1" x14ac:dyDescent="0.25">
      <c r="A27" s="78"/>
      <c r="B27" s="76"/>
      <c r="C27" s="57"/>
      <c r="D27" s="59"/>
      <c r="E27" s="57"/>
      <c r="F27" s="104"/>
      <c r="G27" s="60"/>
      <c r="H27" s="99"/>
      <c r="I27" s="96"/>
      <c r="J27" s="57"/>
      <c r="K27" s="61"/>
      <c r="L27" s="116"/>
      <c r="M27" s="60"/>
      <c r="N27" s="61"/>
      <c r="O27" s="61"/>
      <c r="P27" s="57"/>
      <c r="Q27" s="57"/>
      <c r="R27" s="57"/>
      <c r="S27" s="57"/>
      <c r="T27" s="57"/>
      <c r="U27" s="17" t="s">
        <v>127</v>
      </c>
      <c r="V27" s="19">
        <v>43497</v>
      </c>
      <c r="W27" s="13">
        <v>12608</v>
      </c>
      <c r="X27" s="121" t="s">
        <v>146</v>
      </c>
      <c r="Y27" s="19">
        <v>43497</v>
      </c>
      <c r="Z27" s="17"/>
      <c r="AA27" s="17"/>
      <c r="AB27" s="17"/>
      <c r="AC27" s="126"/>
      <c r="AD27" s="126"/>
      <c r="AE27" s="126"/>
      <c r="AF27" s="126">
        <v>11184</v>
      </c>
      <c r="AG27" s="126"/>
      <c r="AH27" s="126"/>
      <c r="AI27" s="57"/>
      <c r="AJ27" s="60"/>
      <c r="AK27" s="104"/>
      <c r="AL27" s="57"/>
      <c r="AM27" s="5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</row>
    <row r="28" spans="1:56" s="20" customFormat="1" x14ac:dyDescent="0.25">
      <c r="A28" s="78"/>
      <c r="B28" s="76"/>
      <c r="C28" s="57"/>
      <c r="D28" s="59"/>
      <c r="E28" s="57"/>
      <c r="F28" s="104"/>
      <c r="G28" s="60"/>
      <c r="H28" s="99"/>
      <c r="I28" s="96"/>
      <c r="J28" s="57"/>
      <c r="K28" s="61"/>
      <c r="L28" s="116"/>
      <c r="M28" s="60"/>
      <c r="N28" s="61"/>
      <c r="O28" s="61"/>
      <c r="P28" s="57"/>
      <c r="Q28" s="57"/>
      <c r="R28" s="57"/>
      <c r="S28" s="57"/>
      <c r="T28" s="57"/>
      <c r="U28" s="17" t="s">
        <v>130</v>
      </c>
      <c r="V28" s="17" t="s">
        <v>147</v>
      </c>
      <c r="W28" s="13">
        <v>12650</v>
      </c>
      <c r="X28" s="121" t="s">
        <v>148</v>
      </c>
      <c r="Y28" s="19">
        <v>43742</v>
      </c>
      <c r="Z28" s="19">
        <v>44107</v>
      </c>
      <c r="AA28" s="17"/>
      <c r="AB28" s="17"/>
      <c r="AC28" s="126"/>
      <c r="AD28" s="126"/>
      <c r="AE28" s="126"/>
      <c r="AF28" s="126">
        <v>55920</v>
      </c>
      <c r="AG28" s="126">
        <v>11184</v>
      </c>
      <c r="AH28" s="126">
        <f>AF27+AF28+AG28</f>
        <v>78288</v>
      </c>
      <c r="AI28" s="57"/>
      <c r="AJ28" s="60"/>
      <c r="AK28" s="104"/>
      <c r="AL28" s="57"/>
      <c r="AM28" s="5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</row>
    <row r="29" spans="1:56" s="20" customFormat="1" ht="26.25" thickBot="1" x14ac:dyDescent="0.3">
      <c r="A29" s="79">
        <v>4</v>
      </c>
      <c r="B29" s="80" t="s">
        <v>154</v>
      </c>
      <c r="C29" s="23" t="s">
        <v>155</v>
      </c>
      <c r="D29" s="25" t="s">
        <v>119</v>
      </c>
      <c r="E29" s="23" t="s">
        <v>120</v>
      </c>
      <c r="F29" s="105" t="s">
        <v>156</v>
      </c>
      <c r="G29" s="22">
        <v>12680</v>
      </c>
      <c r="H29" s="7" t="s">
        <v>155</v>
      </c>
      <c r="I29" s="97" t="s">
        <v>157</v>
      </c>
      <c r="J29" s="23" t="s">
        <v>158</v>
      </c>
      <c r="K29" s="28">
        <v>43839</v>
      </c>
      <c r="L29" s="117">
        <v>4492.5</v>
      </c>
      <c r="M29" s="22">
        <v>12737</v>
      </c>
      <c r="N29" s="28">
        <v>43839</v>
      </c>
      <c r="O29" s="28">
        <v>44196</v>
      </c>
      <c r="P29" s="23" t="s">
        <v>125</v>
      </c>
      <c r="Q29" s="23"/>
      <c r="R29" s="23"/>
      <c r="S29" s="23"/>
      <c r="T29" s="23" t="s">
        <v>152</v>
      </c>
      <c r="U29" s="23"/>
      <c r="V29" s="23"/>
      <c r="W29" s="23"/>
      <c r="X29" s="105"/>
      <c r="Y29" s="23"/>
      <c r="Z29" s="23"/>
      <c r="AA29" s="23"/>
      <c r="AB29" s="23"/>
      <c r="AC29" s="117"/>
      <c r="AD29" s="117"/>
      <c r="AE29" s="117"/>
      <c r="AF29" s="117"/>
      <c r="AG29" s="117">
        <v>1383.69</v>
      </c>
      <c r="AH29" s="117">
        <v>1383.69</v>
      </c>
      <c r="AI29" s="23"/>
      <c r="AJ29" s="23"/>
      <c r="AK29" s="105"/>
      <c r="AL29" s="23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</row>
    <row r="30" spans="1:56" ht="13.5" thickBot="1" x14ac:dyDescent="0.25">
      <c r="A30" s="81" t="s">
        <v>164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118">
        <f>SUM(L19:L29)</f>
        <v>167544.5</v>
      </c>
      <c r="M30" s="83"/>
      <c r="N30" s="83"/>
      <c r="O30" s="83"/>
      <c r="P30" s="84"/>
      <c r="Q30" s="85"/>
      <c r="R30" s="85"/>
      <c r="S30" s="85"/>
      <c r="T30" s="83"/>
      <c r="U30" s="85"/>
      <c r="V30" s="85"/>
      <c r="W30" s="84"/>
      <c r="X30" s="85"/>
      <c r="Y30" s="85"/>
      <c r="Z30" s="85"/>
      <c r="AA30" s="85"/>
      <c r="AB30" s="85"/>
      <c r="AC30" s="118">
        <f>SUM(AC19:AC29)</f>
        <v>0</v>
      </c>
      <c r="AD30" s="118">
        <f>SUM(AD19:AD29)</f>
        <v>0</v>
      </c>
      <c r="AE30" s="118">
        <f>SUM(AE19:AE29)</f>
        <v>0</v>
      </c>
      <c r="AF30" s="118">
        <f>SUM(AF19:AF29)</f>
        <v>164052</v>
      </c>
      <c r="AG30" s="118">
        <f>SUM(AG19:AG29)</f>
        <v>28725.69</v>
      </c>
      <c r="AH30" s="118">
        <f>SUM(AH19:AH29)</f>
        <v>192777.69</v>
      </c>
      <c r="AI30" s="86"/>
      <c r="AJ30" s="86"/>
      <c r="AK30" s="86"/>
      <c r="AL30" s="86"/>
      <c r="AM30" s="86"/>
      <c r="AN30" s="86"/>
      <c r="AO30" s="86"/>
      <c r="AP30" s="86"/>
      <c r="AQ30" s="87"/>
      <c r="AR30" s="87"/>
      <c r="AS30" s="88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90"/>
    </row>
    <row r="31" spans="1:56" x14ac:dyDescent="0.2">
      <c r="O31" s="11"/>
      <c r="P31" s="1"/>
      <c r="Q31" s="3"/>
      <c r="W31" s="12"/>
    </row>
    <row r="32" spans="1:56" x14ac:dyDescent="0.2">
      <c r="A32" s="2" t="s">
        <v>165</v>
      </c>
      <c r="B32" s="21"/>
      <c r="C32" s="8"/>
      <c r="D32" s="8"/>
      <c r="E32" s="8"/>
    </row>
    <row r="33" spans="1:33" x14ac:dyDescent="0.2">
      <c r="A33" s="2"/>
      <c r="B33" s="21"/>
      <c r="C33" s="8"/>
      <c r="D33" s="8"/>
      <c r="E33" s="8"/>
    </row>
    <row r="34" spans="1:33" x14ac:dyDescent="0.2">
      <c r="A34" s="2" t="s">
        <v>166</v>
      </c>
      <c r="B34" s="21"/>
      <c r="C34" s="8"/>
      <c r="D34" s="8"/>
    </row>
    <row r="37" spans="1:33" x14ac:dyDescent="0.2">
      <c r="A37" s="2"/>
      <c r="B37" s="8"/>
      <c r="C37" s="8"/>
      <c r="D37" s="8"/>
      <c r="E37" s="8"/>
      <c r="F37" s="15"/>
      <c r="G37" s="8"/>
      <c r="H37" s="100"/>
      <c r="I37" s="92"/>
      <c r="J37" s="8"/>
    </row>
    <row r="38" spans="1:33" x14ac:dyDescent="0.2">
      <c r="A38" s="2"/>
      <c r="B38" s="8"/>
      <c r="C38" s="8"/>
      <c r="D38" s="8"/>
      <c r="E38" s="8"/>
      <c r="F38" s="2"/>
      <c r="G38" s="8"/>
      <c r="H38" s="100"/>
      <c r="AG38" s="129"/>
    </row>
    <row r="41" spans="1:33" x14ac:dyDescent="0.2">
      <c r="C41" s="38"/>
      <c r="D41" s="38"/>
      <c r="E41" s="38"/>
      <c r="F41" s="38"/>
      <c r="G41" s="38"/>
    </row>
    <row r="42" spans="1:33" x14ac:dyDescent="0.2">
      <c r="C42" s="38"/>
      <c r="D42" s="38"/>
      <c r="E42" s="38"/>
      <c r="F42" s="38"/>
      <c r="G42" s="38"/>
    </row>
    <row r="43" spans="1:33" x14ac:dyDescent="0.2">
      <c r="C43" s="38"/>
      <c r="D43" s="38"/>
      <c r="E43" s="38"/>
      <c r="F43" s="38"/>
      <c r="G43" s="38"/>
    </row>
    <row r="44" spans="1:33" x14ac:dyDescent="0.2">
      <c r="C44" s="38"/>
      <c r="D44" s="38"/>
      <c r="E44" s="38"/>
      <c r="F44" s="38"/>
      <c r="G44" s="38"/>
    </row>
    <row r="45" spans="1:33" x14ac:dyDescent="0.2">
      <c r="C45" s="40"/>
      <c r="D45" s="40"/>
      <c r="E45" s="40"/>
      <c r="F45" s="40"/>
      <c r="G45" s="40"/>
    </row>
    <row r="46" spans="1:33" x14ac:dyDescent="0.2">
      <c r="C46" s="40"/>
      <c r="D46" s="40"/>
      <c r="E46" s="40"/>
      <c r="F46" s="40"/>
      <c r="G46" s="40"/>
    </row>
    <row r="47" spans="1:33" x14ac:dyDescent="0.2">
      <c r="B47" s="41"/>
      <c r="C47" s="42"/>
      <c r="D47" s="42"/>
      <c r="E47" s="42"/>
      <c r="F47" s="42"/>
      <c r="G47" s="42"/>
    </row>
    <row r="48" spans="1:33" x14ac:dyDescent="0.2">
      <c r="B48" s="41"/>
      <c r="C48" s="42"/>
      <c r="D48" s="42"/>
      <c r="E48" s="42"/>
      <c r="F48" s="42"/>
      <c r="G48" s="42"/>
    </row>
    <row r="49" spans="2:7" x14ac:dyDescent="0.2">
      <c r="C49" s="42"/>
      <c r="D49" s="42"/>
      <c r="E49" s="42"/>
      <c r="F49" s="42"/>
      <c r="G49" s="42"/>
    </row>
    <row r="50" spans="2:7" x14ac:dyDescent="0.2">
      <c r="C50" s="38"/>
      <c r="D50" s="38"/>
      <c r="E50" s="38"/>
      <c r="F50" s="38"/>
      <c r="G50" s="38"/>
    </row>
    <row r="51" spans="2:7" x14ac:dyDescent="0.2">
      <c r="C51" s="42"/>
      <c r="D51" s="42"/>
      <c r="E51" s="42"/>
      <c r="F51" s="42"/>
      <c r="G51" s="42"/>
    </row>
    <row r="52" spans="2:7" x14ac:dyDescent="0.2">
      <c r="C52" s="38"/>
      <c r="D52" s="38"/>
      <c r="E52" s="38"/>
      <c r="F52" s="38"/>
      <c r="G52" s="38"/>
    </row>
    <row r="53" spans="2:7" x14ac:dyDescent="0.2">
      <c r="B53" s="9"/>
      <c r="C53" s="38"/>
      <c r="D53" s="38"/>
      <c r="E53" s="38"/>
      <c r="F53" s="38"/>
      <c r="G53" s="38"/>
    </row>
    <row r="54" spans="2:7" x14ac:dyDescent="0.2">
      <c r="C54" s="42"/>
      <c r="D54" s="42"/>
      <c r="E54" s="42"/>
      <c r="F54" s="42"/>
      <c r="G54" s="42"/>
    </row>
    <row r="55" spans="2:7" x14ac:dyDescent="0.2">
      <c r="C55" s="38"/>
      <c r="D55" s="38"/>
      <c r="E55" s="38"/>
      <c r="F55" s="38"/>
      <c r="G55" s="38"/>
    </row>
    <row r="56" spans="2:7" x14ac:dyDescent="0.2">
      <c r="C56" s="38"/>
      <c r="D56" s="38"/>
      <c r="E56" s="38"/>
      <c r="F56" s="38"/>
      <c r="G56" s="38"/>
    </row>
    <row r="57" spans="2:7" x14ac:dyDescent="0.2">
      <c r="C57" s="38"/>
      <c r="D57" s="38"/>
      <c r="E57" s="38"/>
      <c r="F57" s="38"/>
      <c r="G57" s="38"/>
    </row>
    <row r="58" spans="2:7" x14ac:dyDescent="0.2">
      <c r="B58" s="41"/>
      <c r="C58" s="40"/>
      <c r="D58" s="40"/>
      <c r="E58" s="40"/>
      <c r="F58" s="40"/>
      <c r="G58" s="40"/>
    </row>
    <row r="59" spans="2:7" x14ac:dyDescent="0.2">
      <c r="B59" s="41"/>
      <c r="C59" s="40"/>
      <c r="D59" s="40"/>
      <c r="E59" s="40"/>
      <c r="F59" s="40"/>
      <c r="G59" s="40"/>
    </row>
    <row r="60" spans="2:7" x14ac:dyDescent="0.2">
      <c r="C60" s="40"/>
      <c r="D60" s="40"/>
      <c r="E60" s="40"/>
      <c r="F60" s="40"/>
      <c r="G60" s="40"/>
    </row>
    <row r="61" spans="2:7" x14ac:dyDescent="0.2">
      <c r="C61" s="40"/>
      <c r="D61" s="40"/>
      <c r="E61" s="40"/>
      <c r="F61" s="40"/>
      <c r="G61" s="40"/>
    </row>
    <row r="63" spans="2:7" x14ac:dyDescent="0.2">
      <c r="C63" s="38"/>
      <c r="D63" s="38"/>
      <c r="E63" s="38"/>
      <c r="F63" s="38"/>
      <c r="G63" s="38"/>
    </row>
    <row r="64" spans="2:7" x14ac:dyDescent="0.2">
      <c r="C64" s="38"/>
      <c r="D64" s="38"/>
      <c r="E64" s="38"/>
      <c r="F64" s="38"/>
      <c r="G64" s="38"/>
    </row>
    <row r="65" spans="2:7" x14ac:dyDescent="0.2">
      <c r="C65" s="38"/>
      <c r="D65" s="38"/>
      <c r="E65" s="38"/>
      <c r="F65" s="38"/>
      <c r="G65" s="38"/>
    </row>
    <row r="66" spans="2:7" x14ac:dyDescent="0.2">
      <c r="C66" s="38"/>
      <c r="D66" s="38"/>
      <c r="E66" s="38"/>
      <c r="F66" s="38"/>
      <c r="G66" s="38"/>
    </row>
    <row r="67" spans="2:7" x14ac:dyDescent="0.2">
      <c r="C67" s="38"/>
      <c r="D67" s="38"/>
      <c r="E67" s="38"/>
      <c r="F67" s="38"/>
      <c r="G67" s="38"/>
    </row>
    <row r="68" spans="2:7" x14ac:dyDescent="0.2">
      <c r="C68" s="38"/>
      <c r="D68" s="38"/>
      <c r="E68" s="38"/>
      <c r="F68" s="38"/>
      <c r="G68" s="38"/>
    </row>
    <row r="69" spans="2:7" x14ac:dyDescent="0.2">
      <c r="C69" s="38"/>
      <c r="D69" s="38"/>
      <c r="E69" s="38"/>
      <c r="F69" s="38"/>
      <c r="G69" s="38"/>
    </row>
    <row r="70" spans="2:7" x14ac:dyDescent="0.2">
      <c r="C70" s="38"/>
      <c r="D70" s="38"/>
      <c r="E70" s="38"/>
      <c r="F70" s="38"/>
      <c r="G70" s="38"/>
    </row>
    <row r="71" spans="2:7" x14ac:dyDescent="0.2">
      <c r="C71" s="38"/>
      <c r="D71" s="38"/>
      <c r="E71" s="38"/>
      <c r="F71" s="38"/>
      <c r="G71" s="38"/>
    </row>
    <row r="72" spans="2:7" x14ac:dyDescent="0.2">
      <c r="B72" s="41"/>
      <c r="C72" s="42"/>
      <c r="D72" s="42"/>
      <c r="E72" s="42"/>
      <c r="F72" s="42"/>
      <c r="G72" s="42"/>
    </row>
    <row r="73" spans="2:7" x14ac:dyDescent="0.2">
      <c r="B73" s="41"/>
      <c r="C73" s="42"/>
      <c r="D73" s="42"/>
      <c r="E73" s="42"/>
      <c r="F73" s="42"/>
      <c r="G73" s="42"/>
    </row>
    <row r="74" spans="2:7" x14ac:dyDescent="0.2">
      <c r="C74" s="38"/>
      <c r="D74" s="38"/>
      <c r="E74" s="38"/>
      <c r="F74" s="38"/>
      <c r="G74" s="38"/>
    </row>
    <row r="75" spans="2:7" x14ac:dyDescent="0.2">
      <c r="C75" s="38"/>
      <c r="D75" s="38"/>
      <c r="E75" s="38"/>
      <c r="F75" s="38"/>
      <c r="G75" s="38"/>
    </row>
    <row r="76" spans="2:7" x14ac:dyDescent="0.2">
      <c r="B76" s="10"/>
      <c r="C76" s="43"/>
      <c r="D76" s="43"/>
      <c r="E76" s="43"/>
      <c r="F76" s="43"/>
      <c r="G76" s="43"/>
    </row>
    <row r="77" spans="2:7" x14ac:dyDescent="0.2">
      <c r="C77" s="38"/>
      <c r="D77" s="38"/>
      <c r="E77" s="38"/>
      <c r="F77" s="38"/>
      <c r="G77" s="38"/>
    </row>
    <row r="78" spans="2:7" x14ac:dyDescent="0.2">
      <c r="C78" s="38"/>
      <c r="D78" s="38"/>
      <c r="E78" s="38"/>
      <c r="F78" s="38"/>
      <c r="G78" s="38"/>
    </row>
    <row r="79" spans="2:7" x14ac:dyDescent="0.2">
      <c r="C79" s="38"/>
      <c r="D79" s="38"/>
      <c r="E79" s="38"/>
      <c r="F79" s="38"/>
      <c r="G79" s="38"/>
    </row>
    <row r="80" spans="2:7" x14ac:dyDescent="0.2">
      <c r="C80" s="38"/>
      <c r="D80" s="38"/>
      <c r="E80" s="38"/>
      <c r="F80" s="38"/>
      <c r="G80" s="38"/>
    </row>
    <row r="81" spans="2:7" x14ac:dyDescent="0.2">
      <c r="B81" s="10"/>
      <c r="C81" s="43"/>
      <c r="D81" s="43"/>
      <c r="E81" s="43"/>
      <c r="F81" s="43"/>
      <c r="G81" s="43"/>
    </row>
    <row r="82" spans="2:7" x14ac:dyDescent="0.2">
      <c r="C82" s="38"/>
      <c r="D82" s="38"/>
      <c r="E82" s="38"/>
      <c r="F82" s="38"/>
      <c r="G82" s="38"/>
    </row>
    <row r="83" spans="2:7" x14ac:dyDescent="0.2">
      <c r="C83" s="38"/>
      <c r="D83" s="38"/>
      <c r="E83" s="38"/>
      <c r="F83" s="38"/>
      <c r="G83" s="38"/>
    </row>
    <row r="84" spans="2:7" x14ac:dyDescent="0.2">
      <c r="C84" s="38"/>
      <c r="D84" s="38"/>
      <c r="E84" s="38"/>
      <c r="F84" s="38"/>
      <c r="G84" s="38"/>
    </row>
    <row r="85" spans="2:7" x14ac:dyDescent="0.2">
      <c r="C85" s="38"/>
      <c r="D85" s="38"/>
      <c r="E85" s="38"/>
      <c r="F85" s="38"/>
      <c r="G85" s="38"/>
    </row>
    <row r="86" spans="2:7" x14ac:dyDescent="0.2">
      <c r="C86" s="38"/>
      <c r="D86" s="38"/>
      <c r="E86" s="38"/>
      <c r="F86" s="38"/>
      <c r="G86" s="38"/>
    </row>
    <row r="87" spans="2:7" x14ac:dyDescent="0.2">
      <c r="C87" s="38"/>
      <c r="D87" s="38"/>
      <c r="E87" s="38"/>
      <c r="F87" s="38"/>
      <c r="G87" s="38"/>
    </row>
    <row r="88" spans="2:7" x14ac:dyDescent="0.2">
      <c r="B88" s="10"/>
      <c r="C88" s="43"/>
      <c r="D88" s="43"/>
      <c r="E88" s="43"/>
      <c r="F88" s="43"/>
      <c r="G88" s="43"/>
    </row>
    <row r="89" spans="2:7" x14ac:dyDescent="0.2">
      <c r="B89" s="41"/>
      <c r="C89" s="44"/>
      <c r="D89" s="44"/>
      <c r="E89" s="44"/>
      <c r="F89" s="44"/>
      <c r="G89" s="44"/>
    </row>
    <row r="90" spans="2:7" x14ac:dyDescent="0.2">
      <c r="B90" s="41"/>
      <c r="C90" s="44"/>
      <c r="D90" s="44"/>
      <c r="E90" s="44"/>
      <c r="F90" s="44"/>
      <c r="G90" s="44"/>
    </row>
    <row r="91" spans="2:7" x14ac:dyDescent="0.2">
      <c r="C91" s="38"/>
      <c r="D91" s="38"/>
      <c r="E91" s="38"/>
      <c r="F91" s="38"/>
      <c r="G91" s="38"/>
    </row>
    <row r="92" spans="2:7" x14ac:dyDescent="0.2">
      <c r="C92" s="38"/>
      <c r="D92" s="38"/>
      <c r="E92" s="38"/>
      <c r="F92" s="38"/>
      <c r="G92" s="38"/>
    </row>
    <row r="93" spans="2:7" x14ac:dyDescent="0.2">
      <c r="C93" s="38"/>
      <c r="D93" s="38"/>
      <c r="E93" s="38"/>
      <c r="F93" s="38"/>
      <c r="G93" s="38"/>
    </row>
    <row r="94" spans="2:7" x14ac:dyDescent="0.2">
      <c r="C94" s="38"/>
      <c r="D94" s="38"/>
      <c r="E94" s="38"/>
      <c r="F94" s="38"/>
      <c r="G94" s="38"/>
    </row>
    <row r="95" spans="2:7" x14ac:dyDescent="0.2">
      <c r="C95" s="38"/>
      <c r="D95" s="38"/>
      <c r="E95" s="38"/>
      <c r="F95" s="38"/>
      <c r="G95" s="38"/>
    </row>
    <row r="96" spans="2:7" x14ac:dyDescent="0.2">
      <c r="C96" s="38"/>
      <c r="D96" s="38"/>
      <c r="E96" s="38"/>
      <c r="F96" s="38"/>
      <c r="G96" s="38"/>
    </row>
    <row r="97" spans="2:7" x14ac:dyDescent="0.2">
      <c r="C97" s="38"/>
      <c r="D97" s="38"/>
      <c r="E97" s="38"/>
      <c r="F97" s="38"/>
      <c r="G97" s="38"/>
    </row>
    <row r="99" spans="2:7" x14ac:dyDescent="0.2">
      <c r="B99" s="9"/>
      <c r="C99" s="42"/>
      <c r="D99" s="42"/>
      <c r="E99" s="42"/>
      <c r="F99" s="42"/>
      <c r="G99" s="42"/>
    </row>
    <row r="100" spans="2:7" x14ac:dyDescent="0.2">
      <c r="C100" s="38"/>
      <c r="D100" s="38"/>
      <c r="E100" s="38"/>
      <c r="F100" s="38"/>
      <c r="G100" s="38"/>
    </row>
  </sheetData>
  <mergeCells count="159">
    <mergeCell ref="B89:B90"/>
    <mergeCell ref="C80:G80"/>
    <mergeCell ref="C81:G81"/>
    <mergeCell ref="C82:G82"/>
    <mergeCell ref="C83:G83"/>
    <mergeCell ref="C84:G84"/>
    <mergeCell ref="C85:G85"/>
    <mergeCell ref="C69:G69"/>
    <mergeCell ref="C70:G70"/>
    <mergeCell ref="C71:G71"/>
    <mergeCell ref="B72:B73"/>
    <mergeCell ref="C72:G73"/>
    <mergeCell ref="C79:G79"/>
    <mergeCell ref="C74:G74"/>
    <mergeCell ref="C75:G75"/>
    <mergeCell ref="C76:G76"/>
    <mergeCell ref="C77:G77"/>
    <mergeCell ref="C78:G78"/>
    <mergeCell ref="C100:G100"/>
    <mergeCell ref="C92:G92"/>
    <mergeCell ref="C93:G93"/>
    <mergeCell ref="C94:G94"/>
    <mergeCell ref="C95:G95"/>
    <mergeCell ref="C96:G96"/>
    <mergeCell ref="C97:G97"/>
    <mergeCell ref="C86:G86"/>
    <mergeCell ref="C87:G87"/>
    <mergeCell ref="C88:G88"/>
    <mergeCell ref="C89:G90"/>
    <mergeCell ref="C91:G91"/>
    <mergeCell ref="C99:G99"/>
    <mergeCell ref="C66:G66"/>
    <mergeCell ref="C67:G67"/>
    <mergeCell ref="C68:G68"/>
    <mergeCell ref="C53:G53"/>
    <mergeCell ref="C54:G54"/>
    <mergeCell ref="C55:G55"/>
    <mergeCell ref="C56:G56"/>
    <mergeCell ref="C57:G57"/>
    <mergeCell ref="C60:G60"/>
    <mergeCell ref="C61:G61"/>
    <mergeCell ref="C63:G63"/>
    <mergeCell ref="C64:G64"/>
    <mergeCell ref="C65:G65"/>
    <mergeCell ref="C44:G44"/>
    <mergeCell ref="C45:G46"/>
    <mergeCell ref="A30:K30"/>
    <mergeCell ref="AT16:AT17"/>
    <mergeCell ref="B58:B59"/>
    <mergeCell ref="C58:G59"/>
    <mergeCell ref="B47:B48"/>
    <mergeCell ref="C47:G48"/>
    <mergeCell ref="C49:G49"/>
    <mergeCell ref="C50:G50"/>
    <mergeCell ref="C51:G51"/>
    <mergeCell ref="C52:G52"/>
    <mergeCell ref="C41:G41"/>
    <mergeCell ref="C42:G42"/>
    <mergeCell ref="AL16:AL17"/>
    <mergeCell ref="AM16:AM17"/>
    <mergeCell ref="C43:G43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C23:C25"/>
    <mergeCell ref="A23:A25"/>
    <mergeCell ref="AE16:AH16"/>
    <mergeCell ref="AI16:AI17"/>
    <mergeCell ref="AJ16:AJ17"/>
    <mergeCell ref="AK16:AK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C19:C22"/>
    <mergeCell ref="A19:A22"/>
    <mergeCell ref="I19:I22"/>
    <mergeCell ref="J19:J22"/>
    <mergeCell ref="AI23:AI25"/>
    <mergeCell ref="B19:B22"/>
    <mergeCell ref="B23:B25"/>
    <mergeCell ref="F19:F22"/>
    <mergeCell ref="E19:E22"/>
    <mergeCell ref="D19:D22"/>
    <mergeCell ref="K23:K25"/>
    <mergeCell ref="J23:J25"/>
    <mergeCell ref="I23:I25"/>
    <mergeCell ref="H23:H25"/>
    <mergeCell ref="G23:G25"/>
    <mergeCell ref="T23:T25"/>
    <mergeCell ref="S23:S25"/>
    <mergeCell ref="R23:R25"/>
    <mergeCell ref="Q23:Q25"/>
    <mergeCell ref="P23:P25"/>
    <mergeCell ref="O23:O25"/>
    <mergeCell ref="N23:N25"/>
    <mergeCell ref="M23:M25"/>
    <mergeCell ref="L23:L25"/>
    <mergeCell ref="AJ19:AJ22"/>
    <mergeCell ref="AI19:AI22"/>
    <mergeCell ref="AK19:AK22"/>
    <mergeCell ref="AL19:AL22"/>
    <mergeCell ref="AM19:AM22"/>
    <mergeCell ref="AJ23:AJ25"/>
    <mergeCell ref="AK23:AK25"/>
    <mergeCell ref="AL23:AL25"/>
    <mergeCell ref="G19:G22"/>
    <mergeCell ref="H19:H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AM23:AM25"/>
    <mergeCell ref="A26:A28"/>
    <mergeCell ref="C26:C28"/>
    <mergeCell ref="D26:D28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F23:F25"/>
    <mergeCell ref="E23:E25"/>
    <mergeCell ref="D23:D25"/>
    <mergeCell ref="B26:B28"/>
    <mergeCell ref="AI26:AI28"/>
    <mergeCell ref="AJ26:AJ28"/>
    <mergeCell ref="AK26:AK28"/>
    <mergeCell ref="AL26:AL28"/>
    <mergeCell ref="AM26:AM28"/>
    <mergeCell ref="P26:P28"/>
    <mergeCell ref="Q26:Q28"/>
    <mergeCell ref="R26:R28"/>
    <mergeCell ref="S26:S28"/>
    <mergeCell ref="T26:T28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GABPREV LICITAÇÕES FEV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2020-03-09T17:04:12Z</dcterms:modified>
  <cp:category/>
  <cp:contentStatus/>
</cp:coreProperties>
</file>