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9045" tabRatio="791"/>
  </bookViews>
  <sheets>
    <sheet name="GABVPRE LICITAÇÕES DEZ 2019" sheetId="9" r:id="rId1"/>
  </sheets>
  <definedNames>
    <definedName name="_xlnm._FilterDatabase" localSheetId="0" hidden="1">'GABVPRE LICITAÇÕES DEZ 2019'!$A$17:$BD$42</definedName>
  </definedNames>
  <calcPr calcId="145621"/>
</workbook>
</file>

<file path=xl/calcChain.xml><?xml version="1.0" encoding="utf-8"?>
<calcChain xmlns="http://schemas.openxmlformats.org/spreadsheetml/2006/main">
  <c r="AH42" i="9" l="1"/>
  <c r="AG42" i="9"/>
  <c r="AF42" i="9"/>
  <c r="AE42" i="9"/>
  <c r="AD42" i="9"/>
  <c r="AC42" i="9"/>
  <c r="L42" i="9"/>
  <c r="AH22" i="9"/>
  <c r="AH25" i="9"/>
  <c r="AH30" i="9"/>
</calcChain>
</file>

<file path=xl/sharedStrings.xml><?xml version="1.0" encoding="utf-8"?>
<sst xmlns="http://schemas.openxmlformats.org/spreadsheetml/2006/main" count="297" uniqueCount="215">
  <si>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</si>
  <si>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</si>
  <si>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</si>
  <si>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</si>
  <si>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</si>
  <si>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</si>
  <si>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</si>
  <si>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</si>
  <si>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</si>
  <si>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</si>
  <si>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</si>
  <si>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</si>
  <si>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</si>
  <si>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</si>
  <si>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</si>
  <si>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</si>
  <si>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</si>
  <si>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</si>
  <si>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</si>
  <si>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</si>
  <si>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</si>
  <si>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</si>
  <si>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</si>
  <si>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</si>
  <si>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</si>
  <si>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</si>
  <si>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</si>
  <si>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</si>
  <si>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</si>
  <si>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</si>
  <si>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</si>
  <si>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</si>
  <si>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</si>
  <si>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</si>
  <si>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</si>
  <si>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</si>
  <si>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</si>
  <si>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</si>
  <si>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</si>
  <si>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</si>
  <si>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</si>
  <si>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</si>
  <si>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</si>
  <si>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</si>
  <si>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</si>
  <si>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</si>
  <si>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</si>
  <si>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</si>
  <si>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</si>
  <si>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</si>
  <si>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</si>
  <si>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</si>
  <si>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</si>
  <si>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</si>
  <si>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</si>
  <si>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</si>
  <si>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</si>
  <si>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</si>
  <si>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</si>
  <si>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</si>
  <si>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</si>
  <si>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</si>
  <si>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</si>
  <si>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</si>
  <si>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</si>
  <si>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</si>
  <si>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</si>
  <si>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</si>
  <si>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</si>
  <si>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</si>
  <si>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</si>
  <si>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</si>
  <si>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</si>
  <si>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</si>
  <si>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</si>
  <si>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</si>
  <si>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</si>
  <si>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</si>
  <si>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</si>
  <si>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</si>
  <si>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</si>
  <si>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</si>
  <si>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</si>
  <si>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</si>
  <si>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</si>
  <si>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</si>
  <si>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</si>
  <si>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</si>
  <si>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</si>
  <si>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</si>
  <si>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</si>
  <si>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</si>
  <si>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</si>
  <si>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</si>
  <si>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</si>
  <si>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</si>
  <si>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</si>
  <si>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</si>
  <si>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</si>
  <si>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</si>
  <si>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</si>
  <si>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</si>
  <si>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</si>
  <si>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</si>
  <si>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</si>
  <si>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</si>
  <si>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</si>
  <si>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</si>
  <si>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</si>
  <si>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</si>
  <si>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</si>
  <si>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</si>
  <si>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</si>
  <si>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</si>
  <si>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</si>
  <si>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A M de Souza Felix</t>
  </si>
  <si>
    <t>W O Pereira Eirelli</t>
  </si>
  <si>
    <t>C E Z Apio e Conservação - Eireli</t>
  </si>
  <si>
    <t>Estação Vip Segurança Privada</t>
  </si>
  <si>
    <t>Serviço de Locação de veículo</t>
  </si>
  <si>
    <t>Serviço de apoio administrativo</t>
  </si>
  <si>
    <t>Serviço de vigilancia eletrônica</t>
  </si>
  <si>
    <t>18.765.432/0001-59</t>
  </si>
  <si>
    <t>Pregão para registro de preço</t>
  </si>
  <si>
    <t>Menor Preço</t>
  </si>
  <si>
    <t>596/2017</t>
  </si>
  <si>
    <t>Fundação Elias Mansour</t>
  </si>
  <si>
    <t>17/2018</t>
  </si>
  <si>
    <t>005/2018</t>
  </si>
  <si>
    <t>01 - Recurso Próprio</t>
  </si>
  <si>
    <t>33.90.39.00</t>
  </si>
  <si>
    <t>1º Termo</t>
  </si>
  <si>
    <t>Apostilamento Alteração de Titularidade</t>
  </si>
  <si>
    <t xml:space="preserve"> Executado até Exercício 2018</t>
  </si>
  <si>
    <t xml:space="preserve"> Executado no Exercício 2019</t>
  </si>
  <si>
    <t>2º Termo</t>
  </si>
  <si>
    <t>Prorrogação de prazo por 06(seis Meses)</t>
  </si>
  <si>
    <t>482/2016</t>
  </si>
  <si>
    <t>22.702.776/0001-96</t>
  </si>
  <si>
    <t>3º Termo</t>
  </si>
  <si>
    <t>004/2017</t>
  </si>
  <si>
    <t>29.05.2017</t>
  </si>
  <si>
    <t>014/2016</t>
  </si>
  <si>
    <t>DETRAN/AC</t>
  </si>
  <si>
    <t>Lei Federal 8.666/93</t>
  </si>
  <si>
    <t>Prorrogação de prazo por 12 (doze Meses)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</si>
  <si>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</si>
  <si>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</si>
  <si>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</si>
  <si>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</si>
  <si>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</si>
  <si>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</si>
  <si>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</si>
  <si>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</si>
  <si>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005/2019</t>
  </si>
  <si>
    <t>004/2019</t>
  </si>
  <si>
    <t>006/2019</t>
  </si>
  <si>
    <t>001/2018</t>
  </si>
  <si>
    <t>Instituo Nacional de Colonização e Reforma Agrária-INCRA</t>
  </si>
  <si>
    <t>Seção 3 DOU</t>
  </si>
  <si>
    <t>004/2018</t>
  </si>
  <si>
    <t>003/2018</t>
  </si>
  <si>
    <t>16.747.373/0001-60</t>
  </si>
  <si>
    <t>018/2019</t>
  </si>
  <si>
    <t>Apostilamento Alterção de Titularidade</t>
  </si>
  <si>
    <t>013/2019</t>
  </si>
  <si>
    <t>-</t>
  </si>
  <si>
    <t>Dispensa de Licitação</t>
  </si>
  <si>
    <t>Aquisição de material permanente (modem)</t>
  </si>
  <si>
    <t>007/2019</t>
  </si>
  <si>
    <t>Acre Jet Informática Ltda</t>
  </si>
  <si>
    <t>06.082.078/0001-89</t>
  </si>
  <si>
    <t>PRESTAÇÃO DE CONTAS MENSAL - EXERCÍCIO 2019</t>
  </si>
  <si>
    <t>44.90.52.00</t>
  </si>
  <si>
    <t>014/2019</t>
  </si>
  <si>
    <t>Aquisição de material permanente</t>
  </si>
  <si>
    <t>008/2019</t>
  </si>
  <si>
    <t>Portosoft Informática Ltda</t>
  </si>
  <si>
    <t>84.646.934/0007-80</t>
  </si>
  <si>
    <t>015/2019</t>
  </si>
  <si>
    <t>Aquisição de refeições prontas</t>
  </si>
  <si>
    <t>010/2019</t>
  </si>
  <si>
    <t>A. P. C. Guimarães Eireli</t>
  </si>
  <si>
    <t>32.801.588/0001-79</t>
  </si>
  <si>
    <t>33.90.30.00</t>
  </si>
  <si>
    <t>069/2019</t>
  </si>
  <si>
    <t>Instalação, aquisição de peças e manutenção de PABX</t>
  </si>
  <si>
    <t>001/2019</t>
  </si>
  <si>
    <t>A N Matos</t>
  </si>
  <si>
    <t>03.235.505/0001-67</t>
  </si>
  <si>
    <t>002/2019</t>
  </si>
  <si>
    <t>003/2019</t>
  </si>
  <si>
    <t>039/2019</t>
  </si>
  <si>
    <t>Aquisição de material de consumo</t>
  </si>
  <si>
    <t>030/2019</t>
  </si>
  <si>
    <t>M S Moreira</t>
  </si>
  <si>
    <t>02.950.813/0001-78</t>
  </si>
  <si>
    <t>029/2019</t>
  </si>
  <si>
    <t>Superintendência Municipal de Transporte e Trânsito - RBTRANS</t>
  </si>
  <si>
    <t>M S Lima</t>
  </si>
  <si>
    <t>22.589.427/0001-00</t>
  </si>
  <si>
    <t>006/209</t>
  </si>
  <si>
    <t>J S Cordeiro</t>
  </si>
  <si>
    <t>18.255.882/0001-00</t>
  </si>
  <si>
    <t>Richard S Miranda</t>
  </si>
  <si>
    <t>07.650.136/0001-96</t>
  </si>
  <si>
    <t>307/07/2019</t>
  </si>
  <si>
    <r>
      <t xml:space="preserve">Nome do responsável pela elaboração: </t>
    </r>
    <r>
      <rPr>
        <b/>
        <sz val="10"/>
        <rFont val="Calibri"/>
        <family val="2"/>
        <scheme val="minor"/>
      </rPr>
      <t>EMERSON DE LUCENA MOURÃO</t>
    </r>
  </si>
  <si>
    <r>
      <t xml:space="preserve">Nome do titular do Órgão/Entidade/Fundo: </t>
    </r>
    <r>
      <rPr>
        <b/>
        <sz val="10"/>
        <rFont val="Calibri"/>
        <family val="2"/>
        <scheme val="minor"/>
      </rPr>
      <t>MÁRCIO OLIVEIRA DO CARMO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</si>
  <si>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</si>
  <si>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31/12/2019</t>
    </r>
  </si>
  <si>
    <t>TOTAL</t>
  </si>
  <si>
    <t>Em andamento em 2019</t>
  </si>
  <si>
    <t>Concluída em 2019</t>
  </si>
  <si>
    <r>
      <t xml:space="preserve">ÓRGÃO/ENTIDADE/FUNDO: </t>
    </r>
    <r>
      <rPr>
        <b/>
        <sz val="11"/>
        <rFont val="Calibri"/>
        <family val="2"/>
        <scheme val="minor"/>
      </rPr>
      <t>GABINETE DA PREFEITA - GABPRE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</si>
</sst>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2" fillId="0" borderId="2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" fontId="2" fillId="0" borderId="4" xfId="0" applyNumberFormat="1" applyFont="1" applyFill="1" applyBorder="1" applyAlignment="1">
      <alignment horizontal="center" vertical="center" wrapText="1"/>
    </xf>
    <xf numFmtId="17" fontId="2" fillId="0" borderId="2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138112</xdr:colOff>
      <xdr:row>0</xdr:row>
      <xdr:rowOff>35719</xdr:rowOff>
    </xdr:from>
    <xdr:to>
      <xdr:col>1</xdr:col>
      <xdr:colOff>585787</xdr:colOff>
      <xdr:row>2</xdr:row>
      <xdr:rowOff>133351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" y="3571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3"/>
  <sheetViews>
    <sheetView tabSelected="1" zoomScaleNormal="100" zoomScaleSheetLayoutView="80" workbookViewId="0">
      <selection activeCell="D17" sqref="D17"/>
    </sheetView>
  </sheetViews>
  <sheetFormatPr defaultRowHeight="12.75" x14ac:dyDescent="0.25"/>
  <cols>
    <col min="1" max="1" width="5.5703125" style="8" customWidth="1"/>
    <col min="2" max="2" width="12.5703125" style="6" bestFit="1" customWidth="1"/>
    <col min="3" max="3" width="8.7109375" style="6" bestFit="1" customWidth="1"/>
    <col min="4" max="4" width="29.85546875" style="6" customWidth="1"/>
    <col min="5" max="5" width="13.7109375" style="6" customWidth="1"/>
    <col min="6" max="6" width="44.140625" style="8" customWidth="1"/>
    <col min="7" max="7" width="12.28515625" style="6" customWidth="1"/>
    <col min="8" max="8" width="12.7109375" style="23" customWidth="1"/>
    <col min="9" max="9" width="26" style="25" bestFit="1" customWidth="1"/>
    <col min="10" max="10" width="17.42578125" style="6" bestFit="1" customWidth="1"/>
    <col min="11" max="11" width="11.42578125" style="6" bestFit="1" customWidth="1"/>
    <col min="12" max="12" width="14.85546875" style="73" customWidth="1"/>
    <col min="13" max="13" width="10.5703125" style="6" customWidth="1"/>
    <col min="14" max="15" width="10.42578125" style="6" bestFit="1" customWidth="1"/>
    <col min="16" max="16" width="17.42578125" style="6" bestFit="1" customWidth="1"/>
    <col min="17" max="17" width="16.28515625" style="8" bestFit="1" customWidth="1"/>
    <col min="18" max="18" width="10.42578125" style="8" bestFit="1" customWidth="1"/>
    <col min="19" max="19" width="11.85546875" style="8" bestFit="1" customWidth="1"/>
    <col min="20" max="20" width="11" style="6" bestFit="1" customWidth="1"/>
    <col min="21" max="21" width="11.140625" style="9" bestFit="1" customWidth="1"/>
    <col min="22" max="22" width="10.42578125" style="8" bestFit="1" customWidth="1"/>
    <col min="23" max="23" width="11.42578125" style="6" bestFit="1" customWidth="1"/>
    <col min="24" max="24" width="35" style="8" bestFit="1" customWidth="1"/>
    <col min="25" max="26" width="10.42578125" style="8" bestFit="1" customWidth="1"/>
    <col min="27" max="28" width="8.7109375" style="8" bestFit="1" customWidth="1"/>
    <col min="29" max="30" width="8.7109375" style="79" bestFit="1" customWidth="1"/>
    <col min="31" max="31" width="17.5703125" style="74" customWidth="1"/>
    <col min="32" max="32" width="14" style="74" customWidth="1"/>
    <col min="33" max="33" width="13.28515625" style="74" bestFit="1" customWidth="1"/>
    <col min="34" max="34" width="14.5703125" style="74" bestFit="1" customWidth="1"/>
    <col min="35" max="35" width="8.7109375" style="6" bestFit="1" customWidth="1"/>
    <col min="36" max="36" width="13" style="6" customWidth="1"/>
    <col min="37" max="37" width="27.42578125" style="6" customWidth="1"/>
    <col min="38" max="38" width="13.85546875" style="6" customWidth="1"/>
    <col min="39" max="39" width="17.28515625" style="6" bestFit="1" customWidth="1"/>
    <col min="40" max="40" width="18.140625" style="6" bestFit="1" customWidth="1"/>
    <col min="41" max="41" width="13.85546875" style="6" customWidth="1"/>
    <col min="42" max="42" width="13.7109375" style="6" customWidth="1"/>
    <col min="43" max="43" width="13.28515625" style="8" customWidth="1"/>
    <col min="44" max="44" width="12.28515625" style="8" customWidth="1"/>
    <col min="45" max="45" width="9.140625" style="8"/>
    <col min="46" max="46" width="10.140625" style="8" customWidth="1"/>
    <col min="47" max="48" width="9.140625" style="8"/>
    <col min="49" max="49" width="6.5703125" style="8" customWidth="1"/>
    <col min="50" max="50" width="3.85546875" style="8" bestFit="1" customWidth="1"/>
    <col min="51" max="51" width="11.7109375" style="8" customWidth="1"/>
    <col min="52" max="52" width="10.28515625" style="8" customWidth="1"/>
    <col min="53" max="53" width="12.42578125" style="8" customWidth="1"/>
    <col min="54" max="54" width="5" style="8" bestFit="1" customWidth="1"/>
    <col min="55" max="55" width="7" style="8" bestFit="1" customWidth="1"/>
    <col min="56" max="56" width="6.5703125" style="8" bestFit="1" customWidth="1"/>
    <col min="57" max="16384" width="9.140625" style="8"/>
  </cols>
  <sheetData>
    <row r="1" spans="1:56" s="29" customFormat="1" ht="15" x14ac:dyDescent="0.25">
      <c r="A1" s="27"/>
      <c r="B1" s="27"/>
      <c r="C1" s="27"/>
      <c r="D1" s="27"/>
      <c r="E1" s="27"/>
      <c r="F1" s="27"/>
      <c r="G1" s="27"/>
      <c r="H1" s="33"/>
      <c r="I1" s="30"/>
      <c r="J1" s="27"/>
      <c r="K1" s="27"/>
      <c r="L1" s="64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64"/>
      <c r="AD1" s="64"/>
      <c r="AE1" s="64"/>
      <c r="AF1" s="64"/>
      <c r="AG1" s="64"/>
      <c r="AH1" s="64"/>
      <c r="AI1" s="28"/>
      <c r="AJ1" s="28"/>
      <c r="AK1" s="28"/>
      <c r="AL1" s="28"/>
      <c r="AM1" s="28"/>
      <c r="AN1" s="28"/>
      <c r="AO1" s="28"/>
      <c r="AP1" s="28"/>
    </row>
    <row r="2" spans="1:56" s="29" customFormat="1" ht="15" x14ac:dyDescent="0.25">
      <c r="A2" s="27"/>
      <c r="B2" s="27"/>
      <c r="C2" s="27"/>
      <c r="D2" s="27"/>
      <c r="E2" s="27"/>
      <c r="F2" s="27"/>
      <c r="G2" s="27"/>
      <c r="H2" s="33"/>
      <c r="I2" s="30"/>
      <c r="J2" s="27"/>
      <c r="K2" s="27"/>
      <c r="L2" s="6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64"/>
      <c r="AD2" s="64"/>
      <c r="AE2" s="64"/>
      <c r="AF2" s="64"/>
      <c r="AG2" s="64"/>
      <c r="AH2" s="64"/>
      <c r="AI2" s="28"/>
      <c r="AJ2" s="28"/>
      <c r="AK2" s="28"/>
      <c r="AL2" s="28"/>
      <c r="AM2" s="28"/>
      <c r="AN2" s="28"/>
      <c r="AO2" s="28"/>
      <c r="AP2" s="28"/>
    </row>
    <row r="3" spans="1:56" s="29" customFormat="1" ht="15" x14ac:dyDescent="0.25">
      <c r="A3" s="27"/>
      <c r="B3" s="27"/>
      <c r="C3" s="27"/>
      <c r="D3" s="27"/>
      <c r="E3" s="27"/>
      <c r="F3" s="27"/>
      <c r="G3" s="27"/>
      <c r="H3" s="33"/>
      <c r="I3" s="30"/>
      <c r="J3" s="27"/>
      <c r="K3" s="27"/>
      <c r="L3" s="64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64"/>
      <c r="AD3" s="64"/>
      <c r="AE3" s="64"/>
      <c r="AF3" s="64"/>
      <c r="AG3" s="64"/>
      <c r="AH3" s="64"/>
      <c r="AI3" s="28"/>
      <c r="AJ3" s="28"/>
      <c r="AK3" s="28"/>
      <c r="AL3" s="28"/>
      <c r="AM3" s="28"/>
      <c r="AN3" s="28"/>
      <c r="AO3" s="28"/>
      <c r="AP3" s="28"/>
    </row>
    <row r="4" spans="1:56" s="30" customFormat="1" ht="15" x14ac:dyDescent="0.25">
      <c r="A4" s="30" t="s">
        <v>0</v>
      </c>
      <c r="B4" s="31"/>
      <c r="C4" s="31"/>
      <c r="D4" s="31"/>
      <c r="E4" s="31"/>
      <c r="G4" s="31"/>
      <c r="H4" s="31"/>
      <c r="J4" s="31"/>
      <c r="K4" s="31"/>
      <c r="L4" s="65"/>
      <c r="M4" s="31"/>
      <c r="N4" s="31"/>
      <c r="O4" s="31"/>
      <c r="P4" s="31"/>
      <c r="T4" s="31"/>
      <c r="U4" s="32"/>
      <c r="W4" s="31"/>
      <c r="AC4" s="75"/>
      <c r="AD4" s="75"/>
      <c r="AE4" s="67"/>
      <c r="AF4" s="67"/>
      <c r="AG4" s="67"/>
      <c r="AH4" s="67"/>
      <c r="AI4" s="31"/>
      <c r="AJ4" s="31"/>
      <c r="AK4" s="31"/>
      <c r="AL4" s="31"/>
      <c r="AM4" s="31"/>
      <c r="AN4" s="31"/>
      <c r="AO4" s="31"/>
      <c r="AP4" s="31"/>
    </row>
    <row r="5" spans="1:56" s="29" customFormat="1" ht="15" x14ac:dyDescent="0.25">
      <c r="B5" s="28"/>
      <c r="C5" s="28"/>
      <c r="D5" s="28"/>
      <c r="E5" s="28"/>
      <c r="G5" s="28"/>
      <c r="H5" s="31"/>
      <c r="I5" s="30"/>
      <c r="J5" s="28"/>
      <c r="K5" s="28"/>
      <c r="L5" s="66"/>
      <c r="M5" s="28"/>
      <c r="N5" s="28"/>
      <c r="O5" s="28"/>
      <c r="P5" s="28"/>
      <c r="T5" s="28"/>
      <c r="U5" s="34"/>
      <c r="W5" s="28"/>
      <c r="AC5" s="76"/>
      <c r="AD5" s="76"/>
      <c r="AE5" s="64"/>
      <c r="AF5" s="64"/>
      <c r="AG5" s="64"/>
      <c r="AH5" s="64"/>
      <c r="AI5" s="28"/>
      <c r="AJ5" s="28"/>
      <c r="AK5" s="28"/>
      <c r="AL5" s="28"/>
      <c r="AM5" s="28"/>
      <c r="AN5" s="28"/>
      <c r="AO5" s="28"/>
      <c r="AP5" s="28"/>
    </row>
    <row r="6" spans="1:56" s="30" customFormat="1" ht="15" x14ac:dyDescent="0.25">
      <c r="A6" s="33" t="s">
        <v>172</v>
      </c>
      <c r="B6" s="33"/>
      <c r="C6" s="33"/>
      <c r="D6" s="33"/>
      <c r="E6" s="33"/>
      <c r="F6" s="33"/>
      <c r="G6" s="33"/>
      <c r="H6" s="33"/>
      <c r="J6" s="33"/>
      <c r="K6" s="33"/>
      <c r="L6" s="6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67"/>
      <c r="AD6" s="67"/>
      <c r="AE6" s="67"/>
      <c r="AF6" s="67"/>
      <c r="AG6" s="67"/>
      <c r="AH6" s="67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56" s="29" customFormat="1" ht="15" x14ac:dyDescent="0.25">
      <c r="A7" s="27" t="s">
        <v>1</v>
      </c>
      <c r="B7" s="27"/>
      <c r="C7" s="27"/>
      <c r="D7" s="27"/>
      <c r="E7" s="27"/>
      <c r="F7" s="27"/>
      <c r="G7" s="27"/>
      <c r="H7" s="33"/>
      <c r="I7" s="30"/>
      <c r="J7" s="27"/>
      <c r="K7" s="28"/>
      <c r="L7" s="66"/>
      <c r="M7" s="28"/>
      <c r="N7" s="28"/>
      <c r="O7" s="28"/>
      <c r="P7" s="28"/>
      <c r="T7" s="28"/>
      <c r="U7" s="34"/>
      <c r="W7" s="28"/>
      <c r="AC7" s="76"/>
      <c r="AD7" s="76"/>
      <c r="AE7" s="64"/>
      <c r="AF7" s="64"/>
      <c r="AG7" s="64"/>
      <c r="AH7" s="64"/>
      <c r="AI7" s="28"/>
      <c r="AJ7" s="28"/>
      <c r="AK7" s="28"/>
      <c r="AL7" s="28"/>
      <c r="AM7" s="28"/>
      <c r="AN7" s="28"/>
      <c r="AO7" s="28"/>
      <c r="AP7" s="28"/>
    </row>
    <row r="8" spans="1:56" s="29" customFormat="1" ht="15" x14ac:dyDescent="0.25">
      <c r="A8" s="27" t="s">
        <v>2</v>
      </c>
      <c r="B8" s="27"/>
      <c r="C8" s="27"/>
      <c r="D8" s="27"/>
      <c r="E8" s="27"/>
      <c r="G8" s="28"/>
      <c r="H8" s="31"/>
      <c r="I8" s="30"/>
      <c r="J8" s="28"/>
      <c r="K8" s="28"/>
      <c r="L8" s="66"/>
      <c r="M8" s="28"/>
      <c r="N8" s="28"/>
      <c r="O8" s="28"/>
      <c r="P8" s="28"/>
      <c r="T8" s="28"/>
      <c r="U8" s="34"/>
      <c r="W8" s="28"/>
      <c r="AC8" s="76"/>
      <c r="AD8" s="76"/>
      <c r="AE8" s="64"/>
      <c r="AF8" s="64"/>
      <c r="AG8" s="64"/>
      <c r="AH8" s="64"/>
      <c r="AI8" s="28"/>
      <c r="AJ8" s="28"/>
      <c r="AK8" s="28"/>
      <c r="AL8" s="28"/>
      <c r="AM8" s="28"/>
      <c r="AN8" s="28"/>
      <c r="AO8" s="28"/>
      <c r="AP8" s="28"/>
    </row>
    <row r="9" spans="1:56" s="29" customFormat="1" ht="15" x14ac:dyDescent="0.25">
      <c r="B9" s="28"/>
      <c r="C9" s="28"/>
      <c r="D9" s="28"/>
      <c r="E9" s="28"/>
      <c r="G9" s="28"/>
      <c r="H9" s="31"/>
      <c r="I9" s="30"/>
      <c r="J9" s="28"/>
      <c r="K9" s="28"/>
      <c r="L9" s="66"/>
      <c r="M9" s="28"/>
      <c r="N9" s="28"/>
      <c r="O9" s="28"/>
      <c r="P9" s="28"/>
      <c r="T9" s="28"/>
      <c r="U9" s="34"/>
      <c r="W9" s="28"/>
      <c r="AC9" s="76"/>
      <c r="AD9" s="76"/>
      <c r="AE9" s="64"/>
      <c r="AF9" s="64"/>
      <c r="AG9" s="64"/>
      <c r="AH9" s="64"/>
      <c r="AI9" s="28"/>
      <c r="AJ9" s="28"/>
      <c r="AK9" s="28"/>
      <c r="AL9" s="28"/>
      <c r="AM9" s="28"/>
      <c r="AN9" s="28"/>
      <c r="AO9" s="28"/>
      <c r="AP9" s="28"/>
    </row>
    <row r="10" spans="1:56" s="29" customFormat="1" ht="15" x14ac:dyDescent="0.25">
      <c r="A10" s="27" t="s">
        <v>214</v>
      </c>
      <c r="B10" s="27"/>
      <c r="C10" s="27"/>
      <c r="D10" s="27"/>
      <c r="E10" s="27"/>
      <c r="F10" s="27"/>
      <c r="G10" s="27"/>
      <c r="H10" s="33"/>
      <c r="I10" s="30"/>
      <c r="J10" s="27"/>
      <c r="K10" s="27"/>
      <c r="L10" s="64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64"/>
      <c r="AD10" s="64"/>
      <c r="AE10" s="64"/>
      <c r="AF10" s="64"/>
      <c r="AG10" s="64"/>
      <c r="AH10" s="64"/>
      <c r="AI10" s="27"/>
      <c r="AJ10" s="28"/>
      <c r="AK10" s="28"/>
      <c r="AL10" s="28"/>
      <c r="AM10" s="28"/>
      <c r="AN10" s="28"/>
      <c r="AO10" s="28"/>
      <c r="AP10" s="28"/>
    </row>
    <row r="11" spans="1:56" s="29" customFormat="1" ht="15" x14ac:dyDescent="0.25">
      <c r="A11" s="27" t="s">
        <v>209</v>
      </c>
      <c r="B11" s="27"/>
      <c r="C11" s="27"/>
      <c r="D11" s="27"/>
      <c r="E11" s="27"/>
      <c r="F11" s="27"/>
      <c r="G11" s="27"/>
      <c r="H11" s="33"/>
      <c r="I11" s="30"/>
      <c r="J11" s="27"/>
      <c r="K11" s="27"/>
      <c r="L11" s="64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64"/>
      <c r="AD11" s="64"/>
      <c r="AE11" s="64"/>
      <c r="AF11" s="64"/>
      <c r="AG11" s="64"/>
      <c r="AH11" s="64"/>
      <c r="AI11" s="27"/>
      <c r="AJ11" s="28"/>
      <c r="AK11" s="28"/>
      <c r="AL11" s="28"/>
      <c r="AM11" s="28"/>
      <c r="AN11" s="28"/>
      <c r="AO11" s="28"/>
      <c r="AP11" s="28"/>
    </row>
    <row r="12" spans="1:56" s="29" customFormat="1" ht="15" x14ac:dyDescent="0.25">
      <c r="A12" s="27" t="s">
        <v>210</v>
      </c>
      <c r="B12" s="27"/>
      <c r="C12" s="27"/>
      <c r="D12" s="27"/>
      <c r="E12" s="27"/>
      <c r="F12" s="27"/>
      <c r="G12" s="27"/>
      <c r="H12" s="33"/>
      <c r="I12" s="30"/>
      <c r="J12" s="27"/>
      <c r="K12" s="27"/>
      <c r="L12" s="64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64"/>
      <c r="AD12" s="64"/>
      <c r="AE12" s="64"/>
      <c r="AF12" s="64"/>
      <c r="AG12" s="64"/>
      <c r="AH12" s="64"/>
      <c r="AI12" s="27"/>
      <c r="AJ12" s="28"/>
      <c r="AK12" s="28"/>
      <c r="AL12" s="28"/>
      <c r="AM12" s="28"/>
      <c r="AN12" s="28"/>
      <c r="AO12" s="28"/>
      <c r="AP12" s="28"/>
    </row>
    <row r="13" spans="1:56" s="29" customFormat="1" ht="15" x14ac:dyDescent="0.25">
      <c r="B13" s="28"/>
      <c r="C13" s="28"/>
      <c r="D13" s="28"/>
      <c r="E13" s="28"/>
      <c r="G13" s="28"/>
      <c r="H13" s="31"/>
      <c r="I13" s="30"/>
      <c r="J13" s="28"/>
      <c r="K13" s="28"/>
      <c r="L13" s="66"/>
      <c r="M13" s="28"/>
      <c r="N13" s="28"/>
      <c r="O13" s="28"/>
      <c r="P13" s="28"/>
      <c r="T13" s="28"/>
      <c r="U13" s="34"/>
      <c r="W13" s="28"/>
      <c r="AC13" s="76"/>
      <c r="AD13" s="76"/>
      <c r="AE13" s="64"/>
      <c r="AF13" s="64"/>
      <c r="AG13" s="64"/>
      <c r="AH13" s="64"/>
      <c r="AI13" s="28"/>
      <c r="AJ13" s="28"/>
      <c r="AK13" s="28"/>
      <c r="AL13" s="28"/>
      <c r="AM13" s="28"/>
      <c r="AN13" s="28"/>
      <c r="AO13" s="28"/>
      <c r="AP13" s="28"/>
    </row>
    <row r="14" spans="1:56" s="29" customFormat="1" ht="15.75" thickBot="1" x14ac:dyDescent="0.3">
      <c r="A14" s="113" t="s">
        <v>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</row>
    <row r="15" spans="1:56" s="6" customFormat="1" x14ac:dyDescent="0.25">
      <c r="A15" s="114" t="s">
        <v>4</v>
      </c>
      <c r="B15" s="117" t="s">
        <v>5</v>
      </c>
      <c r="C15" s="117"/>
      <c r="D15" s="117"/>
      <c r="E15" s="117"/>
      <c r="F15" s="117"/>
      <c r="G15" s="117"/>
      <c r="H15" s="117" t="s">
        <v>6</v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 t="s">
        <v>7</v>
      </c>
      <c r="AJ15" s="117"/>
      <c r="AK15" s="117"/>
      <c r="AL15" s="117"/>
      <c r="AM15" s="117" t="s">
        <v>8</v>
      </c>
      <c r="AN15" s="117"/>
      <c r="AO15" s="117"/>
      <c r="AP15" s="117"/>
      <c r="AQ15" s="117"/>
      <c r="AR15" s="117"/>
      <c r="AS15" s="117" t="s">
        <v>9</v>
      </c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8"/>
    </row>
    <row r="16" spans="1:56" s="6" customFormat="1" x14ac:dyDescent="0.25">
      <c r="A16" s="115"/>
      <c r="B16" s="100"/>
      <c r="C16" s="100"/>
      <c r="D16" s="100"/>
      <c r="E16" s="100"/>
      <c r="F16" s="100"/>
      <c r="G16" s="100"/>
      <c r="H16" s="100" t="s">
        <v>10</v>
      </c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 t="s">
        <v>11</v>
      </c>
      <c r="V16" s="100"/>
      <c r="W16" s="100"/>
      <c r="X16" s="100"/>
      <c r="Y16" s="100"/>
      <c r="Z16" s="100"/>
      <c r="AA16" s="100"/>
      <c r="AB16" s="100"/>
      <c r="AC16" s="100"/>
      <c r="AD16" s="100"/>
      <c r="AE16" s="112" t="s">
        <v>12</v>
      </c>
      <c r="AF16" s="112"/>
      <c r="AG16" s="112"/>
      <c r="AH16" s="112"/>
      <c r="AI16" s="100" t="s">
        <v>13</v>
      </c>
      <c r="AJ16" s="100" t="s">
        <v>14</v>
      </c>
      <c r="AK16" s="100" t="s">
        <v>15</v>
      </c>
      <c r="AL16" s="100" t="s">
        <v>16</v>
      </c>
      <c r="AM16" s="100" t="s">
        <v>17</v>
      </c>
      <c r="AN16" s="100" t="s">
        <v>18</v>
      </c>
      <c r="AO16" s="100" t="s">
        <v>19</v>
      </c>
      <c r="AP16" s="100" t="s">
        <v>20</v>
      </c>
      <c r="AQ16" s="100" t="s">
        <v>21</v>
      </c>
      <c r="AR16" s="100" t="s">
        <v>20</v>
      </c>
      <c r="AS16" s="100" t="s">
        <v>22</v>
      </c>
      <c r="AT16" s="100" t="s">
        <v>23</v>
      </c>
      <c r="AU16" s="107" t="s">
        <v>24</v>
      </c>
      <c r="AV16" s="107"/>
      <c r="AW16" s="107"/>
      <c r="AX16" s="107" t="s">
        <v>25</v>
      </c>
      <c r="AY16" s="107"/>
      <c r="AZ16" s="100" t="s">
        <v>213</v>
      </c>
      <c r="BA16" s="100" t="s">
        <v>212</v>
      </c>
      <c r="BB16" s="107" t="s">
        <v>26</v>
      </c>
      <c r="BC16" s="107"/>
      <c r="BD16" s="108"/>
    </row>
    <row r="17" spans="1:56" s="6" customFormat="1" ht="38.25" x14ac:dyDescent="0.25">
      <c r="A17" s="115"/>
      <c r="B17" s="11" t="s">
        <v>27</v>
      </c>
      <c r="C17" s="11" t="s">
        <v>28</v>
      </c>
      <c r="D17" s="11" t="s">
        <v>29</v>
      </c>
      <c r="E17" s="11" t="s">
        <v>22</v>
      </c>
      <c r="F17" s="11" t="s">
        <v>30</v>
      </c>
      <c r="G17" s="11" t="s">
        <v>31</v>
      </c>
      <c r="H17" s="12" t="s">
        <v>32</v>
      </c>
      <c r="I17" s="11" t="s">
        <v>33</v>
      </c>
      <c r="J17" s="11" t="s">
        <v>34</v>
      </c>
      <c r="K17" s="11" t="s">
        <v>35</v>
      </c>
      <c r="L17" s="68" t="s">
        <v>36</v>
      </c>
      <c r="M17" s="11" t="s">
        <v>37</v>
      </c>
      <c r="N17" s="11" t="s">
        <v>38</v>
      </c>
      <c r="O17" s="11" t="s">
        <v>39</v>
      </c>
      <c r="P17" s="11" t="s">
        <v>40</v>
      </c>
      <c r="Q17" s="11" t="s">
        <v>41</v>
      </c>
      <c r="R17" s="11" t="s">
        <v>42</v>
      </c>
      <c r="S17" s="11" t="s">
        <v>43</v>
      </c>
      <c r="T17" s="11" t="s">
        <v>44</v>
      </c>
      <c r="U17" s="11" t="s">
        <v>45</v>
      </c>
      <c r="V17" s="11" t="s">
        <v>35</v>
      </c>
      <c r="W17" s="11" t="s">
        <v>37</v>
      </c>
      <c r="X17" s="11" t="s">
        <v>46</v>
      </c>
      <c r="Y17" s="11" t="s">
        <v>38</v>
      </c>
      <c r="Z17" s="11" t="s">
        <v>39</v>
      </c>
      <c r="AA17" s="11" t="s">
        <v>47</v>
      </c>
      <c r="AB17" s="11" t="s">
        <v>48</v>
      </c>
      <c r="AC17" s="68" t="s">
        <v>49</v>
      </c>
      <c r="AD17" s="68" t="s">
        <v>50</v>
      </c>
      <c r="AE17" s="68" t="s">
        <v>51</v>
      </c>
      <c r="AF17" s="68" t="s">
        <v>133</v>
      </c>
      <c r="AG17" s="68" t="s">
        <v>134</v>
      </c>
      <c r="AH17" s="68" t="s">
        <v>52</v>
      </c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3" t="s">
        <v>53</v>
      </c>
      <c r="AV17" s="13" t="s">
        <v>54</v>
      </c>
      <c r="AW17" s="13" t="s">
        <v>55</v>
      </c>
      <c r="AX17" s="13" t="s">
        <v>56</v>
      </c>
      <c r="AY17" s="11" t="s">
        <v>57</v>
      </c>
      <c r="AZ17" s="100"/>
      <c r="BA17" s="100"/>
      <c r="BB17" s="13" t="s">
        <v>53</v>
      </c>
      <c r="BC17" s="13" t="s">
        <v>58</v>
      </c>
      <c r="BD17" s="37" t="s">
        <v>59</v>
      </c>
    </row>
    <row r="18" spans="1:56" s="6" customFormat="1" ht="13.5" thickBot="1" x14ac:dyDescent="0.3">
      <c r="A18" s="116"/>
      <c r="B18" s="38" t="s">
        <v>60</v>
      </c>
      <c r="C18" s="38" t="s">
        <v>61</v>
      </c>
      <c r="D18" s="39" t="s">
        <v>62</v>
      </c>
      <c r="E18" s="38" t="s">
        <v>63</v>
      </c>
      <c r="F18" s="38" t="s">
        <v>64</v>
      </c>
      <c r="G18" s="38" t="s">
        <v>65</v>
      </c>
      <c r="H18" s="39" t="s">
        <v>66</v>
      </c>
      <c r="I18" s="38" t="s">
        <v>67</v>
      </c>
      <c r="J18" s="38" t="s">
        <v>68</v>
      </c>
      <c r="K18" s="38" t="s">
        <v>69</v>
      </c>
      <c r="L18" s="69" t="s">
        <v>70</v>
      </c>
      <c r="M18" s="38" t="s">
        <v>71</v>
      </c>
      <c r="N18" s="38" t="s">
        <v>72</v>
      </c>
      <c r="O18" s="38" t="s">
        <v>73</v>
      </c>
      <c r="P18" s="38" t="s">
        <v>74</v>
      </c>
      <c r="Q18" s="38" t="s">
        <v>75</v>
      </c>
      <c r="R18" s="38" t="s">
        <v>76</v>
      </c>
      <c r="S18" s="38" t="s">
        <v>77</v>
      </c>
      <c r="T18" s="38" t="s">
        <v>78</v>
      </c>
      <c r="U18" s="38" t="s">
        <v>79</v>
      </c>
      <c r="V18" s="38" t="s">
        <v>80</v>
      </c>
      <c r="W18" s="38" t="s">
        <v>81</v>
      </c>
      <c r="X18" s="38" t="s">
        <v>82</v>
      </c>
      <c r="Y18" s="38" t="s">
        <v>83</v>
      </c>
      <c r="Z18" s="38" t="s">
        <v>84</v>
      </c>
      <c r="AA18" s="38" t="s">
        <v>85</v>
      </c>
      <c r="AB18" s="38" t="s">
        <v>86</v>
      </c>
      <c r="AC18" s="69" t="s">
        <v>87</v>
      </c>
      <c r="AD18" s="69" t="s">
        <v>88</v>
      </c>
      <c r="AE18" s="69" t="s">
        <v>89</v>
      </c>
      <c r="AF18" s="69" t="s">
        <v>90</v>
      </c>
      <c r="AG18" s="69" t="s">
        <v>91</v>
      </c>
      <c r="AH18" s="69" t="s">
        <v>92</v>
      </c>
      <c r="AI18" s="38" t="s">
        <v>93</v>
      </c>
      <c r="AJ18" s="38" t="s">
        <v>94</v>
      </c>
      <c r="AK18" s="38" t="s">
        <v>95</v>
      </c>
      <c r="AL18" s="38" t="s">
        <v>96</v>
      </c>
      <c r="AM18" s="40" t="s">
        <v>97</v>
      </c>
      <c r="AN18" s="40" t="s">
        <v>98</v>
      </c>
      <c r="AO18" s="40" t="s">
        <v>99</v>
      </c>
      <c r="AP18" s="40" t="s">
        <v>100</v>
      </c>
      <c r="AQ18" s="40" t="s">
        <v>101</v>
      </c>
      <c r="AR18" s="40" t="s">
        <v>102</v>
      </c>
      <c r="AS18" s="40" t="s">
        <v>103</v>
      </c>
      <c r="AT18" s="40" t="s">
        <v>104</v>
      </c>
      <c r="AU18" s="40" t="s">
        <v>105</v>
      </c>
      <c r="AV18" s="40" t="s">
        <v>106</v>
      </c>
      <c r="AW18" s="40" t="s">
        <v>107</v>
      </c>
      <c r="AX18" s="40" t="s">
        <v>108</v>
      </c>
      <c r="AY18" s="40" t="s">
        <v>109</v>
      </c>
      <c r="AZ18" s="40" t="s">
        <v>110</v>
      </c>
      <c r="BA18" s="40" t="s">
        <v>111</v>
      </c>
      <c r="BB18" s="40" t="s">
        <v>112</v>
      </c>
      <c r="BC18" s="40" t="s">
        <v>113</v>
      </c>
      <c r="BD18" s="41" t="s">
        <v>114</v>
      </c>
    </row>
    <row r="19" spans="1:56" s="6" customFormat="1" x14ac:dyDescent="0.25">
      <c r="A19" s="110">
        <v>1</v>
      </c>
      <c r="B19" s="94" t="s">
        <v>154</v>
      </c>
      <c r="C19" s="94" t="s">
        <v>137</v>
      </c>
      <c r="D19" s="97" t="s">
        <v>123</v>
      </c>
      <c r="E19" s="94" t="s">
        <v>124</v>
      </c>
      <c r="F19" s="91" t="s">
        <v>119</v>
      </c>
      <c r="G19" s="88">
        <v>11853</v>
      </c>
      <c r="H19" s="120" t="s">
        <v>140</v>
      </c>
      <c r="I19" s="102" t="s">
        <v>115</v>
      </c>
      <c r="J19" s="94" t="s">
        <v>138</v>
      </c>
      <c r="K19" s="94" t="s">
        <v>141</v>
      </c>
      <c r="L19" s="123">
        <v>45560</v>
      </c>
      <c r="M19" s="88">
        <v>12061</v>
      </c>
      <c r="N19" s="105">
        <v>42917</v>
      </c>
      <c r="O19" s="105">
        <v>43251</v>
      </c>
      <c r="P19" s="94" t="s">
        <v>129</v>
      </c>
      <c r="Q19" s="94"/>
      <c r="R19" s="94"/>
      <c r="S19" s="94"/>
      <c r="T19" s="94"/>
      <c r="U19" s="15"/>
      <c r="V19" s="15"/>
      <c r="W19" s="15"/>
      <c r="X19" s="15"/>
      <c r="Y19" s="15"/>
      <c r="Z19" s="15"/>
      <c r="AA19" s="15"/>
      <c r="AB19" s="15"/>
      <c r="AC19" s="77"/>
      <c r="AD19" s="77"/>
      <c r="AE19" s="77"/>
      <c r="AF19" s="77"/>
      <c r="AG19" s="77"/>
      <c r="AH19" s="77"/>
      <c r="AI19" s="94" t="s">
        <v>142</v>
      </c>
      <c r="AJ19" s="88">
        <v>12036</v>
      </c>
      <c r="AK19" s="94" t="s">
        <v>143</v>
      </c>
      <c r="AL19" s="88">
        <v>12036</v>
      </c>
      <c r="AM19" s="125" t="s">
        <v>144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</row>
    <row r="20" spans="1:56" s="6" customFormat="1" x14ac:dyDescent="0.25">
      <c r="A20" s="110"/>
      <c r="B20" s="94"/>
      <c r="C20" s="94"/>
      <c r="D20" s="97"/>
      <c r="E20" s="94"/>
      <c r="F20" s="91"/>
      <c r="G20" s="88"/>
      <c r="H20" s="120"/>
      <c r="I20" s="102"/>
      <c r="J20" s="94"/>
      <c r="K20" s="94"/>
      <c r="L20" s="123"/>
      <c r="M20" s="88"/>
      <c r="N20" s="105"/>
      <c r="O20" s="105"/>
      <c r="P20" s="94"/>
      <c r="Q20" s="94"/>
      <c r="R20" s="94"/>
      <c r="S20" s="94"/>
      <c r="T20" s="94"/>
      <c r="U20" s="1" t="s">
        <v>131</v>
      </c>
      <c r="V20" s="4">
        <v>43250</v>
      </c>
      <c r="W20" s="2">
        <v>12319</v>
      </c>
      <c r="X20" s="1" t="s">
        <v>136</v>
      </c>
      <c r="Y20" s="4">
        <v>43252</v>
      </c>
      <c r="Z20" s="4">
        <v>43616</v>
      </c>
      <c r="AA20" s="1"/>
      <c r="AB20" s="1"/>
      <c r="AC20" s="70"/>
      <c r="AD20" s="70"/>
      <c r="AE20" s="70"/>
      <c r="AF20" s="70"/>
      <c r="AG20" s="70"/>
      <c r="AH20" s="70"/>
      <c r="AI20" s="94"/>
      <c r="AJ20" s="88"/>
      <c r="AK20" s="94"/>
      <c r="AL20" s="88"/>
      <c r="AM20" s="125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</row>
    <row r="21" spans="1:56" s="6" customFormat="1" x14ac:dyDescent="0.25">
      <c r="A21" s="110"/>
      <c r="B21" s="94"/>
      <c r="C21" s="94"/>
      <c r="D21" s="97"/>
      <c r="E21" s="94"/>
      <c r="F21" s="91"/>
      <c r="G21" s="88"/>
      <c r="H21" s="120"/>
      <c r="I21" s="102"/>
      <c r="J21" s="94"/>
      <c r="K21" s="94"/>
      <c r="L21" s="123"/>
      <c r="M21" s="88"/>
      <c r="N21" s="105"/>
      <c r="O21" s="105"/>
      <c r="P21" s="94"/>
      <c r="Q21" s="94"/>
      <c r="R21" s="94"/>
      <c r="S21" s="94"/>
      <c r="T21" s="94"/>
      <c r="U21" s="1" t="s">
        <v>135</v>
      </c>
      <c r="V21" s="4">
        <v>43497</v>
      </c>
      <c r="W21" s="2">
        <v>12566</v>
      </c>
      <c r="X21" s="1" t="s">
        <v>132</v>
      </c>
      <c r="Y21" s="4">
        <v>43497</v>
      </c>
      <c r="Z21" s="4"/>
      <c r="AA21" s="1"/>
      <c r="AB21" s="1"/>
      <c r="AC21" s="70"/>
      <c r="AD21" s="70"/>
      <c r="AE21" s="70"/>
      <c r="AF21" s="70"/>
      <c r="AG21" s="70">
        <v>19400</v>
      </c>
      <c r="AH21" s="70"/>
      <c r="AI21" s="94"/>
      <c r="AJ21" s="88"/>
      <c r="AK21" s="94"/>
      <c r="AL21" s="88"/>
      <c r="AM21" s="125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</row>
    <row r="22" spans="1:56" s="6" customFormat="1" x14ac:dyDescent="0.25">
      <c r="A22" s="111"/>
      <c r="B22" s="95"/>
      <c r="C22" s="95"/>
      <c r="D22" s="98"/>
      <c r="E22" s="95"/>
      <c r="F22" s="92"/>
      <c r="G22" s="89"/>
      <c r="H22" s="121"/>
      <c r="I22" s="103"/>
      <c r="J22" s="95"/>
      <c r="K22" s="95"/>
      <c r="L22" s="124"/>
      <c r="M22" s="89"/>
      <c r="N22" s="106"/>
      <c r="O22" s="106"/>
      <c r="P22" s="95"/>
      <c r="Q22" s="95"/>
      <c r="R22" s="95"/>
      <c r="S22" s="95"/>
      <c r="T22" s="95"/>
      <c r="U22" s="1" t="s">
        <v>139</v>
      </c>
      <c r="V22" s="4">
        <v>43615</v>
      </c>
      <c r="W22" s="2">
        <v>12718</v>
      </c>
      <c r="X22" s="1" t="s">
        <v>145</v>
      </c>
      <c r="Y22" s="4">
        <v>43617</v>
      </c>
      <c r="Z22" s="4">
        <v>43982</v>
      </c>
      <c r="AA22" s="1"/>
      <c r="AB22" s="1"/>
      <c r="AC22" s="70"/>
      <c r="AD22" s="70"/>
      <c r="AE22" s="70"/>
      <c r="AF22" s="70"/>
      <c r="AG22" s="70">
        <v>27160</v>
      </c>
      <c r="AH22" s="70">
        <f>AG21+AG22</f>
        <v>46560</v>
      </c>
      <c r="AI22" s="95"/>
      <c r="AJ22" s="89"/>
      <c r="AK22" s="95"/>
      <c r="AL22" s="89"/>
      <c r="AM22" s="12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</row>
    <row r="23" spans="1:56" s="6" customFormat="1" x14ac:dyDescent="0.25">
      <c r="A23" s="109">
        <v>2</v>
      </c>
      <c r="B23" s="93" t="s">
        <v>155</v>
      </c>
      <c r="C23" s="93" t="s">
        <v>125</v>
      </c>
      <c r="D23" s="96" t="s">
        <v>123</v>
      </c>
      <c r="E23" s="93" t="s">
        <v>124</v>
      </c>
      <c r="F23" s="90" t="s">
        <v>119</v>
      </c>
      <c r="G23" s="87">
        <v>12123</v>
      </c>
      <c r="H23" s="119" t="s">
        <v>128</v>
      </c>
      <c r="I23" s="101" t="s">
        <v>116</v>
      </c>
      <c r="J23" s="93" t="s">
        <v>122</v>
      </c>
      <c r="K23" s="104">
        <v>43283</v>
      </c>
      <c r="L23" s="122">
        <v>50388</v>
      </c>
      <c r="M23" s="87">
        <v>12347</v>
      </c>
      <c r="N23" s="104">
        <v>43648</v>
      </c>
      <c r="O23" s="104">
        <v>43647</v>
      </c>
      <c r="P23" s="93" t="s">
        <v>129</v>
      </c>
      <c r="Q23" s="93"/>
      <c r="R23" s="93"/>
      <c r="S23" s="93"/>
      <c r="T23" s="93" t="s">
        <v>130</v>
      </c>
      <c r="U23" s="1"/>
      <c r="V23" s="1"/>
      <c r="W23" s="1"/>
      <c r="X23" s="1"/>
      <c r="Y23" s="1"/>
      <c r="Z23" s="1"/>
      <c r="AA23" s="1"/>
      <c r="AB23" s="1"/>
      <c r="AC23" s="70"/>
      <c r="AD23" s="70"/>
      <c r="AE23" s="70"/>
      <c r="AF23" s="70"/>
      <c r="AG23" s="70"/>
      <c r="AH23" s="70"/>
      <c r="AI23" s="93" t="s">
        <v>127</v>
      </c>
      <c r="AJ23" s="87">
        <v>12334</v>
      </c>
      <c r="AK23" s="93" t="s">
        <v>126</v>
      </c>
      <c r="AL23" s="87">
        <v>12347</v>
      </c>
      <c r="AM23" s="127" t="s">
        <v>144</v>
      </c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56" s="6" customFormat="1" x14ac:dyDescent="0.25">
      <c r="A24" s="110"/>
      <c r="B24" s="94"/>
      <c r="C24" s="94"/>
      <c r="D24" s="97"/>
      <c r="E24" s="94"/>
      <c r="F24" s="91"/>
      <c r="G24" s="88"/>
      <c r="H24" s="120"/>
      <c r="I24" s="102"/>
      <c r="J24" s="94"/>
      <c r="K24" s="105"/>
      <c r="L24" s="123"/>
      <c r="M24" s="88"/>
      <c r="N24" s="105"/>
      <c r="O24" s="105"/>
      <c r="P24" s="94"/>
      <c r="Q24" s="94"/>
      <c r="R24" s="94"/>
      <c r="S24" s="94"/>
      <c r="T24" s="94"/>
      <c r="U24" s="1" t="s">
        <v>131</v>
      </c>
      <c r="V24" s="4">
        <v>43497</v>
      </c>
      <c r="W24" s="2">
        <v>12588</v>
      </c>
      <c r="X24" s="1" t="s">
        <v>132</v>
      </c>
      <c r="Y24" s="4">
        <v>43497</v>
      </c>
      <c r="Z24" s="4"/>
      <c r="AA24" s="1"/>
      <c r="AB24" s="1"/>
      <c r="AC24" s="70"/>
      <c r="AD24" s="70"/>
      <c r="AE24" s="70"/>
      <c r="AF24" s="70"/>
      <c r="AG24" s="70">
        <v>20995</v>
      </c>
      <c r="AH24" s="70"/>
      <c r="AI24" s="94"/>
      <c r="AJ24" s="88"/>
      <c r="AK24" s="94"/>
      <c r="AL24" s="88"/>
      <c r="AM24" s="125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</row>
    <row r="25" spans="1:56" s="6" customFormat="1" x14ac:dyDescent="0.25">
      <c r="A25" s="111"/>
      <c r="B25" s="95"/>
      <c r="C25" s="95"/>
      <c r="D25" s="98"/>
      <c r="E25" s="95"/>
      <c r="F25" s="92"/>
      <c r="G25" s="89"/>
      <c r="H25" s="121"/>
      <c r="I25" s="103"/>
      <c r="J25" s="95"/>
      <c r="K25" s="106"/>
      <c r="L25" s="124"/>
      <c r="M25" s="89"/>
      <c r="N25" s="106"/>
      <c r="O25" s="106"/>
      <c r="P25" s="95"/>
      <c r="Q25" s="95"/>
      <c r="R25" s="95"/>
      <c r="S25" s="95"/>
      <c r="T25" s="95"/>
      <c r="U25" s="1" t="s">
        <v>135</v>
      </c>
      <c r="V25" s="4">
        <v>43648</v>
      </c>
      <c r="W25" s="2">
        <v>12718</v>
      </c>
      <c r="X25" s="1" t="s">
        <v>145</v>
      </c>
      <c r="Y25" s="4">
        <v>43648</v>
      </c>
      <c r="Z25" s="4">
        <v>44013</v>
      </c>
      <c r="AA25" s="1"/>
      <c r="AB25" s="1"/>
      <c r="AC25" s="70"/>
      <c r="AD25" s="70"/>
      <c r="AE25" s="70"/>
      <c r="AF25" s="70"/>
      <c r="AG25" s="70">
        <v>29393</v>
      </c>
      <c r="AH25" s="70">
        <f>AG24+AG25</f>
        <v>50388</v>
      </c>
      <c r="AI25" s="95"/>
      <c r="AJ25" s="89"/>
      <c r="AK25" s="95"/>
      <c r="AL25" s="89"/>
      <c r="AM25" s="12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</row>
    <row r="26" spans="1:56" s="6" customFormat="1" x14ac:dyDescent="0.25">
      <c r="A26" s="109">
        <v>3</v>
      </c>
      <c r="B26" s="93" t="s">
        <v>156</v>
      </c>
      <c r="C26" s="93" t="s">
        <v>157</v>
      </c>
      <c r="D26" s="96" t="s">
        <v>123</v>
      </c>
      <c r="E26" s="93" t="s">
        <v>124</v>
      </c>
      <c r="F26" s="90" t="s">
        <v>120</v>
      </c>
      <c r="G26" s="87">
        <v>9713</v>
      </c>
      <c r="H26" s="119" t="s">
        <v>161</v>
      </c>
      <c r="I26" s="101" t="s">
        <v>117</v>
      </c>
      <c r="J26" s="93" t="s">
        <v>162</v>
      </c>
      <c r="K26" s="104">
        <v>43283</v>
      </c>
      <c r="L26" s="122">
        <v>459822.72</v>
      </c>
      <c r="M26" s="87">
        <v>12358</v>
      </c>
      <c r="N26" s="104">
        <v>43283</v>
      </c>
      <c r="O26" s="104">
        <v>43647</v>
      </c>
      <c r="P26" s="93" t="s">
        <v>129</v>
      </c>
      <c r="Q26" s="93"/>
      <c r="R26" s="93"/>
      <c r="S26" s="93"/>
      <c r="T26" s="93" t="s">
        <v>130</v>
      </c>
      <c r="U26" s="1"/>
      <c r="V26" s="1"/>
      <c r="W26" s="1"/>
      <c r="X26" s="1"/>
      <c r="Y26" s="1"/>
      <c r="Z26" s="1"/>
      <c r="AA26" s="1"/>
      <c r="AB26" s="1"/>
      <c r="AC26" s="70"/>
      <c r="AD26" s="70"/>
      <c r="AE26" s="70"/>
      <c r="AF26" s="70"/>
      <c r="AG26" s="70"/>
      <c r="AH26" s="70"/>
      <c r="AI26" s="128" t="s">
        <v>160</v>
      </c>
      <c r="AJ26" s="93" t="s">
        <v>159</v>
      </c>
      <c r="AK26" s="93" t="s">
        <v>158</v>
      </c>
      <c r="AL26" s="93"/>
      <c r="AM26" s="127" t="s">
        <v>144</v>
      </c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</row>
    <row r="27" spans="1:56" s="6" customFormat="1" x14ac:dyDescent="0.25">
      <c r="A27" s="111"/>
      <c r="B27" s="95"/>
      <c r="C27" s="95"/>
      <c r="D27" s="98"/>
      <c r="E27" s="95"/>
      <c r="F27" s="92"/>
      <c r="G27" s="89"/>
      <c r="H27" s="121"/>
      <c r="I27" s="103"/>
      <c r="J27" s="95"/>
      <c r="K27" s="106"/>
      <c r="L27" s="124"/>
      <c r="M27" s="89"/>
      <c r="N27" s="106"/>
      <c r="O27" s="106"/>
      <c r="P27" s="95"/>
      <c r="Q27" s="95"/>
      <c r="R27" s="95"/>
      <c r="S27" s="95"/>
      <c r="T27" s="95"/>
      <c r="U27" s="1" t="s">
        <v>131</v>
      </c>
      <c r="V27" s="4">
        <v>43497</v>
      </c>
      <c r="W27" s="1"/>
      <c r="X27" s="1" t="s">
        <v>164</v>
      </c>
      <c r="Y27" s="4">
        <v>43497</v>
      </c>
      <c r="Z27" s="1"/>
      <c r="AA27" s="1"/>
      <c r="AB27" s="1"/>
      <c r="AC27" s="70"/>
      <c r="AD27" s="70"/>
      <c r="AE27" s="70"/>
      <c r="AF27" s="70"/>
      <c r="AG27" s="70">
        <v>178377.14</v>
      </c>
      <c r="AH27" s="70">
        <v>178377.14</v>
      </c>
      <c r="AI27" s="129"/>
      <c r="AJ27" s="95"/>
      <c r="AK27" s="95"/>
      <c r="AL27" s="95"/>
      <c r="AM27" s="12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</row>
    <row r="28" spans="1:56" s="6" customFormat="1" x14ac:dyDescent="0.25">
      <c r="A28" s="109">
        <v>4</v>
      </c>
      <c r="B28" s="93" t="s">
        <v>163</v>
      </c>
      <c r="C28" s="93" t="s">
        <v>146</v>
      </c>
      <c r="D28" s="96" t="s">
        <v>123</v>
      </c>
      <c r="E28" s="93" t="s">
        <v>124</v>
      </c>
      <c r="F28" s="90" t="s">
        <v>121</v>
      </c>
      <c r="G28" s="87">
        <v>12303</v>
      </c>
      <c r="H28" s="119" t="s">
        <v>149</v>
      </c>
      <c r="I28" s="101" t="s">
        <v>118</v>
      </c>
      <c r="J28" s="93" t="s">
        <v>150</v>
      </c>
      <c r="K28" s="104">
        <v>43377</v>
      </c>
      <c r="L28" s="122">
        <v>67104</v>
      </c>
      <c r="M28" s="87">
        <v>12457</v>
      </c>
      <c r="N28" s="104">
        <v>43377</v>
      </c>
      <c r="O28" s="104">
        <v>43741</v>
      </c>
      <c r="P28" s="93" t="s">
        <v>129</v>
      </c>
      <c r="Q28" s="93"/>
      <c r="R28" s="93"/>
      <c r="S28" s="93"/>
      <c r="T28" s="93" t="s">
        <v>130</v>
      </c>
      <c r="U28" s="1"/>
      <c r="V28" s="1"/>
      <c r="W28" s="1"/>
      <c r="X28" s="1"/>
      <c r="Y28" s="1"/>
      <c r="Z28" s="1"/>
      <c r="AA28" s="1"/>
      <c r="AB28" s="1"/>
      <c r="AC28" s="70"/>
      <c r="AD28" s="70"/>
      <c r="AE28" s="70"/>
      <c r="AF28" s="70"/>
      <c r="AG28" s="70"/>
      <c r="AH28" s="70"/>
      <c r="AI28" s="93" t="s">
        <v>147</v>
      </c>
      <c r="AJ28" s="87">
        <v>12338</v>
      </c>
      <c r="AK28" s="93" t="s">
        <v>148</v>
      </c>
      <c r="AL28" s="93"/>
      <c r="AM28" s="127" t="s">
        <v>144</v>
      </c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</row>
    <row r="29" spans="1:56" s="6" customFormat="1" x14ac:dyDescent="0.25">
      <c r="A29" s="110"/>
      <c r="B29" s="94"/>
      <c r="C29" s="94"/>
      <c r="D29" s="97"/>
      <c r="E29" s="94"/>
      <c r="F29" s="91"/>
      <c r="G29" s="88"/>
      <c r="H29" s="120"/>
      <c r="I29" s="102"/>
      <c r="J29" s="94"/>
      <c r="K29" s="105"/>
      <c r="L29" s="123"/>
      <c r="M29" s="88"/>
      <c r="N29" s="105"/>
      <c r="O29" s="105"/>
      <c r="P29" s="94"/>
      <c r="Q29" s="94"/>
      <c r="R29" s="94"/>
      <c r="S29" s="94"/>
      <c r="T29" s="94"/>
      <c r="U29" s="1" t="s">
        <v>131</v>
      </c>
      <c r="V29" s="4">
        <v>43497</v>
      </c>
      <c r="W29" s="2">
        <v>12608</v>
      </c>
      <c r="X29" s="1" t="s">
        <v>151</v>
      </c>
      <c r="Y29" s="4">
        <v>43497</v>
      </c>
      <c r="Z29" s="1"/>
      <c r="AA29" s="1"/>
      <c r="AB29" s="1"/>
      <c r="AC29" s="70"/>
      <c r="AD29" s="70"/>
      <c r="AE29" s="70"/>
      <c r="AF29" s="70"/>
      <c r="AG29" s="70">
        <v>11184</v>
      </c>
      <c r="AH29" s="70"/>
      <c r="AI29" s="94"/>
      <c r="AJ29" s="88"/>
      <c r="AK29" s="94"/>
      <c r="AL29" s="94"/>
      <c r="AM29" s="125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</row>
    <row r="30" spans="1:56" s="6" customFormat="1" x14ac:dyDescent="0.25">
      <c r="A30" s="111"/>
      <c r="B30" s="95"/>
      <c r="C30" s="95"/>
      <c r="D30" s="98"/>
      <c r="E30" s="95"/>
      <c r="F30" s="92"/>
      <c r="G30" s="89"/>
      <c r="H30" s="121"/>
      <c r="I30" s="103"/>
      <c r="J30" s="95"/>
      <c r="K30" s="106"/>
      <c r="L30" s="124"/>
      <c r="M30" s="89"/>
      <c r="N30" s="106"/>
      <c r="O30" s="106"/>
      <c r="P30" s="95"/>
      <c r="Q30" s="95"/>
      <c r="R30" s="95"/>
      <c r="S30" s="95"/>
      <c r="T30" s="95"/>
      <c r="U30" s="1" t="s">
        <v>135</v>
      </c>
      <c r="V30" s="1" t="s">
        <v>152</v>
      </c>
      <c r="W30" s="2">
        <v>12650</v>
      </c>
      <c r="X30" s="1" t="s">
        <v>153</v>
      </c>
      <c r="Y30" s="4">
        <v>43742</v>
      </c>
      <c r="Z30" s="4">
        <v>44107</v>
      </c>
      <c r="AA30" s="1"/>
      <c r="AB30" s="1"/>
      <c r="AC30" s="70"/>
      <c r="AD30" s="70"/>
      <c r="AE30" s="70"/>
      <c r="AF30" s="70"/>
      <c r="AG30" s="70">
        <v>55920</v>
      </c>
      <c r="AH30" s="70">
        <f>AG29+AG30</f>
        <v>67104</v>
      </c>
      <c r="AI30" s="95"/>
      <c r="AJ30" s="89"/>
      <c r="AK30" s="95"/>
      <c r="AL30" s="95"/>
      <c r="AM30" s="12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</row>
    <row r="31" spans="1:56" s="6" customFormat="1" x14ac:dyDescent="0.25">
      <c r="A31" s="13">
        <v>5</v>
      </c>
      <c r="B31" s="1" t="s">
        <v>165</v>
      </c>
      <c r="C31" s="1" t="s">
        <v>166</v>
      </c>
      <c r="D31" s="3" t="s">
        <v>167</v>
      </c>
      <c r="E31" s="1" t="s">
        <v>124</v>
      </c>
      <c r="F31" s="5" t="s">
        <v>168</v>
      </c>
      <c r="G31" s="2">
        <v>12629</v>
      </c>
      <c r="H31" s="12" t="s">
        <v>169</v>
      </c>
      <c r="I31" s="61" t="s">
        <v>170</v>
      </c>
      <c r="J31" s="1" t="s">
        <v>171</v>
      </c>
      <c r="K31" s="4">
        <v>43726</v>
      </c>
      <c r="L31" s="70">
        <v>395</v>
      </c>
      <c r="M31" s="2">
        <v>12640</v>
      </c>
      <c r="N31" s="4">
        <v>43726</v>
      </c>
      <c r="O31" s="4">
        <v>43830</v>
      </c>
      <c r="P31" s="1" t="s">
        <v>129</v>
      </c>
      <c r="Q31" s="1"/>
      <c r="R31" s="1"/>
      <c r="S31" s="1"/>
      <c r="T31" s="1" t="s">
        <v>173</v>
      </c>
      <c r="U31" s="1"/>
      <c r="V31" s="1"/>
      <c r="W31" s="1"/>
      <c r="X31" s="1"/>
      <c r="Y31" s="1"/>
      <c r="Z31" s="1"/>
      <c r="AA31" s="1"/>
      <c r="AB31" s="1"/>
      <c r="AC31" s="70"/>
      <c r="AD31" s="70"/>
      <c r="AE31" s="70"/>
      <c r="AF31" s="70"/>
      <c r="AG31" s="70">
        <v>395</v>
      </c>
      <c r="AH31" s="70"/>
      <c r="AI31" s="1"/>
      <c r="AJ31" s="1"/>
      <c r="AK31" s="1"/>
      <c r="AL31" s="1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</row>
    <row r="32" spans="1:56" s="6" customFormat="1" x14ac:dyDescent="0.25">
      <c r="A32" s="13">
        <v>6</v>
      </c>
      <c r="B32" s="1" t="s">
        <v>174</v>
      </c>
      <c r="C32" s="3" t="s">
        <v>166</v>
      </c>
      <c r="D32" s="3" t="s">
        <v>167</v>
      </c>
      <c r="E32" s="1" t="s">
        <v>124</v>
      </c>
      <c r="F32" s="5" t="s">
        <v>175</v>
      </c>
      <c r="G32" s="2">
        <v>12629</v>
      </c>
      <c r="H32" s="12" t="s">
        <v>176</v>
      </c>
      <c r="I32" s="61" t="s">
        <v>177</v>
      </c>
      <c r="J32" s="1" t="s">
        <v>178</v>
      </c>
      <c r="K32" s="4">
        <v>43726</v>
      </c>
      <c r="L32" s="70">
        <v>1620</v>
      </c>
      <c r="M32" s="2">
        <v>12640</v>
      </c>
      <c r="N32" s="4">
        <v>43726</v>
      </c>
      <c r="O32" s="4">
        <v>43830</v>
      </c>
      <c r="P32" s="1" t="s">
        <v>129</v>
      </c>
      <c r="Q32" s="1"/>
      <c r="R32" s="1"/>
      <c r="S32" s="1"/>
      <c r="T32" s="1" t="s">
        <v>173</v>
      </c>
      <c r="U32" s="1"/>
      <c r="V32" s="1"/>
      <c r="W32" s="1"/>
      <c r="X32" s="1"/>
      <c r="Y32" s="1"/>
      <c r="Z32" s="1"/>
      <c r="AA32" s="1"/>
      <c r="AB32" s="1"/>
      <c r="AC32" s="70"/>
      <c r="AD32" s="70"/>
      <c r="AE32" s="70"/>
      <c r="AF32" s="70"/>
      <c r="AG32" s="70">
        <v>1620</v>
      </c>
      <c r="AH32" s="70"/>
      <c r="AI32" s="1"/>
      <c r="AJ32" s="1"/>
      <c r="AK32" s="1"/>
      <c r="AL32" s="1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</row>
    <row r="33" spans="1:56" s="6" customFormat="1" x14ac:dyDescent="0.25">
      <c r="A33" s="13">
        <v>7</v>
      </c>
      <c r="B33" s="1" t="s">
        <v>179</v>
      </c>
      <c r="C33" s="1" t="s">
        <v>166</v>
      </c>
      <c r="D33" s="3" t="s">
        <v>167</v>
      </c>
      <c r="E33" s="1" t="s">
        <v>124</v>
      </c>
      <c r="F33" s="5" t="s">
        <v>180</v>
      </c>
      <c r="G33" s="2">
        <v>12649</v>
      </c>
      <c r="H33" s="12" t="s">
        <v>181</v>
      </c>
      <c r="I33" s="61" t="s">
        <v>182</v>
      </c>
      <c r="J33" s="1" t="s">
        <v>183</v>
      </c>
      <c r="K33" s="4">
        <v>43741</v>
      </c>
      <c r="L33" s="70">
        <v>3080</v>
      </c>
      <c r="M33" s="2">
        <v>12649</v>
      </c>
      <c r="N33" s="4">
        <v>43741</v>
      </c>
      <c r="O33" s="4">
        <v>43830</v>
      </c>
      <c r="P33" s="1" t="s">
        <v>129</v>
      </c>
      <c r="Q33" s="1"/>
      <c r="R33" s="1"/>
      <c r="S33" s="1"/>
      <c r="T33" s="1" t="s">
        <v>184</v>
      </c>
      <c r="U33" s="1"/>
      <c r="V33" s="1"/>
      <c r="W33" s="1"/>
      <c r="X33" s="1"/>
      <c r="Y33" s="1"/>
      <c r="Z33" s="1"/>
      <c r="AA33" s="1"/>
      <c r="AB33" s="1"/>
      <c r="AC33" s="70"/>
      <c r="AD33" s="70"/>
      <c r="AE33" s="70"/>
      <c r="AF33" s="70"/>
      <c r="AG33" s="70">
        <v>3080</v>
      </c>
      <c r="AH33" s="70"/>
      <c r="AI33" s="1"/>
      <c r="AJ33" s="1"/>
      <c r="AK33" s="1"/>
      <c r="AL33" s="1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</row>
    <row r="34" spans="1:56" s="6" customFormat="1" x14ac:dyDescent="0.25">
      <c r="A34" s="13">
        <v>8</v>
      </c>
      <c r="B34" s="93" t="s">
        <v>185</v>
      </c>
      <c r="C34" s="93" t="s">
        <v>166</v>
      </c>
      <c r="D34" s="96" t="s">
        <v>167</v>
      </c>
      <c r="E34" s="93" t="s">
        <v>124</v>
      </c>
      <c r="F34" s="90" t="s">
        <v>186</v>
      </c>
      <c r="G34" s="87">
        <v>12563</v>
      </c>
      <c r="H34" s="12" t="s">
        <v>187</v>
      </c>
      <c r="I34" s="101" t="s">
        <v>188</v>
      </c>
      <c r="J34" s="93" t="s">
        <v>189</v>
      </c>
      <c r="K34" s="104">
        <v>43633</v>
      </c>
      <c r="L34" s="70">
        <v>1079</v>
      </c>
      <c r="M34" s="2">
        <v>12597</v>
      </c>
      <c r="N34" s="104">
        <v>43633</v>
      </c>
      <c r="O34" s="104">
        <v>43830</v>
      </c>
      <c r="P34" s="93" t="s">
        <v>129</v>
      </c>
      <c r="Q34" s="93"/>
      <c r="R34" s="93"/>
      <c r="S34" s="93"/>
      <c r="T34" s="1" t="s">
        <v>184</v>
      </c>
      <c r="U34" s="1"/>
      <c r="V34" s="1"/>
      <c r="W34" s="1"/>
      <c r="X34" s="1"/>
      <c r="Y34" s="1"/>
      <c r="Z34" s="1"/>
      <c r="AA34" s="1"/>
      <c r="AB34" s="1"/>
      <c r="AC34" s="70"/>
      <c r="AD34" s="70"/>
      <c r="AE34" s="70"/>
      <c r="AF34" s="70"/>
      <c r="AG34" s="70">
        <v>1079</v>
      </c>
      <c r="AH34" s="70"/>
      <c r="AI34" s="1"/>
      <c r="AJ34" s="1"/>
      <c r="AK34" s="1"/>
      <c r="AL34" s="1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</row>
    <row r="35" spans="1:56" s="6" customFormat="1" x14ac:dyDescent="0.25">
      <c r="A35" s="13">
        <v>9</v>
      </c>
      <c r="B35" s="94"/>
      <c r="C35" s="94"/>
      <c r="D35" s="97"/>
      <c r="E35" s="94"/>
      <c r="F35" s="91"/>
      <c r="G35" s="88"/>
      <c r="H35" s="12" t="s">
        <v>190</v>
      </c>
      <c r="I35" s="102"/>
      <c r="J35" s="94"/>
      <c r="K35" s="105"/>
      <c r="L35" s="70">
        <v>1800</v>
      </c>
      <c r="M35" s="2">
        <v>12597</v>
      </c>
      <c r="N35" s="105"/>
      <c r="O35" s="105"/>
      <c r="P35" s="94"/>
      <c r="Q35" s="94"/>
      <c r="R35" s="94"/>
      <c r="S35" s="94"/>
      <c r="T35" s="1" t="s">
        <v>173</v>
      </c>
      <c r="U35" s="1"/>
      <c r="V35" s="1"/>
      <c r="W35" s="1"/>
      <c r="X35" s="1"/>
      <c r="Y35" s="1"/>
      <c r="Z35" s="1"/>
      <c r="AA35" s="1"/>
      <c r="AB35" s="1"/>
      <c r="AC35" s="70"/>
      <c r="AD35" s="70"/>
      <c r="AE35" s="70"/>
      <c r="AF35" s="70"/>
      <c r="AG35" s="70">
        <v>1800</v>
      </c>
      <c r="AH35" s="70"/>
      <c r="AI35" s="1"/>
      <c r="AJ35" s="1"/>
      <c r="AK35" s="1"/>
      <c r="AL35" s="1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</row>
    <row r="36" spans="1:56" s="6" customFormat="1" x14ac:dyDescent="0.25">
      <c r="A36" s="13">
        <v>10</v>
      </c>
      <c r="B36" s="95"/>
      <c r="C36" s="95"/>
      <c r="D36" s="98"/>
      <c r="E36" s="95"/>
      <c r="F36" s="92"/>
      <c r="G36" s="89"/>
      <c r="H36" s="12" t="s">
        <v>191</v>
      </c>
      <c r="I36" s="103"/>
      <c r="J36" s="95"/>
      <c r="K36" s="106"/>
      <c r="L36" s="70">
        <v>1260</v>
      </c>
      <c r="M36" s="2">
        <v>12597</v>
      </c>
      <c r="N36" s="106"/>
      <c r="O36" s="106"/>
      <c r="P36" s="95"/>
      <c r="Q36" s="95"/>
      <c r="R36" s="95"/>
      <c r="S36" s="95"/>
      <c r="T36" s="1" t="s">
        <v>130</v>
      </c>
      <c r="U36" s="1"/>
      <c r="V36" s="1"/>
      <c r="W36" s="1"/>
      <c r="X36" s="1"/>
      <c r="Y36" s="1"/>
      <c r="Z36" s="1"/>
      <c r="AA36" s="1"/>
      <c r="AB36" s="1"/>
      <c r="AC36" s="70"/>
      <c r="AD36" s="70"/>
      <c r="AE36" s="70"/>
      <c r="AF36" s="70"/>
      <c r="AG36" s="70">
        <v>1260</v>
      </c>
      <c r="AH36" s="70"/>
      <c r="AI36" s="1"/>
      <c r="AJ36" s="1"/>
      <c r="AK36" s="1"/>
      <c r="AL36" s="1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</row>
    <row r="37" spans="1:56" s="6" customFormat="1" x14ac:dyDescent="0.25">
      <c r="A37" s="13">
        <v>11</v>
      </c>
      <c r="B37" s="1" t="s">
        <v>192</v>
      </c>
      <c r="C37" s="3" t="s">
        <v>166</v>
      </c>
      <c r="D37" s="3" t="s">
        <v>167</v>
      </c>
      <c r="E37" s="1" t="s">
        <v>124</v>
      </c>
      <c r="F37" s="5" t="s">
        <v>193</v>
      </c>
      <c r="G37" s="2">
        <v>12516</v>
      </c>
      <c r="H37" s="12" t="s">
        <v>194</v>
      </c>
      <c r="I37" s="61" t="s">
        <v>195</v>
      </c>
      <c r="J37" s="1" t="s">
        <v>196</v>
      </c>
      <c r="K37" s="4">
        <v>43543</v>
      </c>
      <c r="L37" s="70">
        <v>1084</v>
      </c>
      <c r="M37" s="2">
        <v>12527</v>
      </c>
      <c r="N37" s="4">
        <v>43543</v>
      </c>
      <c r="O37" s="4">
        <v>43635</v>
      </c>
      <c r="P37" s="1" t="s">
        <v>129</v>
      </c>
      <c r="Q37" s="1"/>
      <c r="R37" s="1"/>
      <c r="S37" s="1"/>
      <c r="T37" s="1" t="s">
        <v>184</v>
      </c>
      <c r="U37" s="1"/>
      <c r="V37" s="1"/>
      <c r="W37" s="1"/>
      <c r="X37" s="1"/>
      <c r="Y37" s="1"/>
      <c r="Z37" s="1"/>
      <c r="AA37" s="1"/>
      <c r="AB37" s="1"/>
      <c r="AC37" s="70"/>
      <c r="AD37" s="70"/>
      <c r="AE37" s="70"/>
      <c r="AF37" s="70"/>
      <c r="AG37" s="70">
        <v>1084</v>
      </c>
      <c r="AH37" s="70"/>
      <c r="AI37" s="1"/>
      <c r="AJ37" s="1"/>
      <c r="AK37" s="1"/>
      <c r="AL37" s="1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</row>
    <row r="38" spans="1:56" s="6" customFormat="1" x14ac:dyDescent="0.25">
      <c r="A38" s="13">
        <v>12</v>
      </c>
      <c r="B38" s="93" t="s">
        <v>169</v>
      </c>
      <c r="C38" s="93" t="s">
        <v>197</v>
      </c>
      <c r="D38" s="96" t="s">
        <v>123</v>
      </c>
      <c r="E38" s="93" t="s">
        <v>124</v>
      </c>
      <c r="F38" s="90" t="s">
        <v>193</v>
      </c>
      <c r="G38" s="87">
        <v>12508</v>
      </c>
      <c r="H38" s="119" t="s">
        <v>155</v>
      </c>
      <c r="I38" s="101" t="s">
        <v>199</v>
      </c>
      <c r="J38" s="93" t="s">
        <v>200</v>
      </c>
      <c r="K38" s="4">
        <v>43671</v>
      </c>
      <c r="L38" s="70">
        <v>3456.5</v>
      </c>
      <c r="M38" s="2">
        <v>12610</v>
      </c>
      <c r="N38" s="4">
        <v>43671</v>
      </c>
      <c r="O38" s="4">
        <v>43763</v>
      </c>
      <c r="P38" s="93" t="s">
        <v>129</v>
      </c>
      <c r="Q38" s="93"/>
      <c r="R38" s="93"/>
      <c r="S38" s="93"/>
      <c r="T38" s="93" t="s">
        <v>184</v>
      </c>
      <c r="U38" s="1"/>
      <c r="V38" s="1"/>
      <c r="W38" s="1"/>
      <c r="X38" s="1"/>
      <c r="Y38" s="1"/>
      <c r="Z38" s="1"/>
      <c r="AA38" s="1"/>
      <c r="AB38" s="1"/>
      <c r="AC38" s="70"/>
      <c r="AD38" s="70"/>
      <c r="AE38" s="70"/>
      <c r="AF38" s="70"/>
      <c r="AG38" s="70">
        <v>3456.5</v>
      </c>
      <c r="AH38" s="122"/>
      <c r="AI38" s="93" t="s">
        <v>154</v>
      </c>
      <c r="AJ38" s="87">
        <v>12566</v>
      </c>
      <c r="AK38" s="93" t="s">
        <v>198</v>
      </c>
      <c r="AL38" s="87">
        <v>12604</v>
      </c>
      <c r="AM38" s="127" t="s">
        <v>144</v>
      </c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</row>
    <row r="39" spans="1:56" s="6" customFormat="1" x14ac:dyDescent="0.25">
      <c r="A39" s="13">
        <v>13</v>
      </c>
      <c r="B39" s="95"/>
      <c r="C39" s="95"/>
      <c r="D39" s="98"/>
      <c r="E39" s="95"/>
      <c r="F39" s="92"/>
      <c r="G39" s="89"/>
      <c r="H39" s="121"/>
      <c r="I39" s="103"/>
      <c r="J39" s="95"/>
      <c r="K39" s="4">
        <v>43726</v>
      </c>
      <c r="L39" s="70">
        <v>814.5</v>
      </c>
      <c r="M39" s="2">
        <v>12644</v>
      </c>
      <c r="N39" s="4">
        <v>43726</v>
      </c>
      <c r="O39" s="4">
        <v>43817</v>
      </c>
      <c r="P39" s="95"/>
      <c r="Q39" s="95"/>
      <c r="R39" s="95"/>
      <c r="S39" s="95"/>
      <c r="T39" s="95"/>
      <c r="U39" s="1"/>
      <c r="V39" s="1"/>
      <c r="W39" s="1"/>
      <c r="X39" s="1"/>
      <c r="Y39" s="1"/>
      <c r="Z39" s="1"/>
      <c r="AA39" s="1"/>
      <c r="AB39" s="1"/>
      <c r="AC39" s="70"/>
      <c r="AD39" s="70"/>
      <c r="AE39" s="70"/>
      <c r="AF39" s="70"/>
      <c r="AG39" s="70">
        <v>814.5</v>
      </c>
      <c r="AH39" s="124"/>
      <c r="AI39" s="95"/>
      <c r="AJ39" s="89"/>
      <c r="AK39" s="95"/>
      <c r="AL39" s="89"/>
      <c r="AM39" s="126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</row>
    <row r="40" spans="1:56" s="6" customFormat="1" ht="25.5" x14ac:dyDescent="0.25">
      <c r="A40" s="13">
        <v>14</v>
      </c>
      <c r="B40" s="15" t="s">
        <v>169</v>
      </c>
      <c r="C40" s="15" t="s">
        <v>197</v>
      </c>
      <c r="D40" s="16" t="s">
        <v>123</v>
      </c>
      <c r="E40" s="15" t="s">
        <v>124</v>
      </c>
      <c r="F40" s="57" t="s">
        <v>193</v>
      </c>
      <c r="G40" s="17">
        <v>12508</v>
      </c>
      <c r="H40" s="59" t="s">
        <v>201</v>
      </c>
      <c r="I40" s="62" t="s">
        <v>202</v>
      </c>
      <c r="J40" s="15" t="s">
        <v>203</v>
      </c>
      <c r="K40" s="4">
        <v>43676</v>
      </c>
      <c r="L40" s="70">
        <v>978.23</v>
      </c>
      <c r="M40" s="2"/>
      <c r="N40" s="4">
        <v>43676</v>
      </c>
      <c r="O40" s="4">
        <v>43830</v>
      </c>
      <c r="P40" s="15" t="s">
        <v>129</v>
      </c>
      <c r="Q40" s="15"/>
      <c r="R40" s="15"/>
      <c r="S40" s="15"/>
      <c r="T40" s="15" t="s">
        <v>184</v>
      </c>
      <c r="U40" s="1"/>
      <c r="V40" s="1"/>
      <c r="W40" s="1"/>
      <c r="X40" s="1"/>
      <c r="Y40" s="1"/>
      <c r="Z40" s="1"/>
      <c r="AA40" s="1"/>
      <c r="AB40" s="1"/>
      <c r="AC40" s="70"/>
      <c r="AD40" s="70"/>
      <c r="AE40" s="70"/>
      <c r="AF40" s="70"/>
      <c r="AG40" s="70">
        <v>978.23</v>
      </c>
      <c r="AH40" s="77"/>
      <c r="AI40" s="15" t="s">
        <v>154</v>
      </c>
      <c r="AJ40" s="17">
        <v>12566</v>
      </c>
      <c r="AK40" s="15" t="s">
        <v>198</v>
      </c>
      <c r="AL40" s="17">
        <v>12604</v>
      </c>
      <c r="AM40" s="18" t="s">
        <v>144</v>
      </c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</row>
    <row r="41" spans="1:56" s="6" customFormat="1" ht="26.25" thickBot="1" x14ac:dyDescent="0.3">
      <c r="A41" s="14">
        <v>15</v>
      </c>
      <c r="B41" s="42" t="s">
        <v>169</v>
      </c>
      <c r="C41" s="42" t="s">
        <v>197</v>
      </c>
      <c r="D41" s="43" t="s">
        <v>123</v>
      </c>
      <c r="E41" s="42" t="s">
        <v>124</v>
      </c>
      <c r="F41" s="58" t="s">
        <v>193</v>
      </c>
      <c r="G41" s="44">
        <v>12508</v>
      </c>
      <c r="H41" s="60" t="s">
        <v>154</v>
      </c>
      <c r="I41" s="63" t="s">
        <v>204</v>
      </c>
      <c r="J41" s="42" t="s">
        <v>205</v>
      </c>
      <c r="K41" s="45" t="s">
        <v>206</v>
      </c>
      <c r="L41" s="71">
        <v>1769.65</v>
      </c>
      <c r="M41" s="46"/>
      <c r="N41" s="45">
        <v>43676</v>
      </c>
      <c r="O41" s="45">
        <v>43830</v>
      </c>
      <c r="P41" s="42" t="s">
        <v>129</v>
      </c>
      <c r="Q41" s="42"/>
      <c r="R41" s="42"/>
      <c r="S41" s="42"/>
      <c r="T41" s="42" t="s">
        <v>184</v>
      </c>
      <c r="U41" s="35"/>
      <c r="V41" s="35"/>
      <c r="W41" s="35"/>
      <c r="X41" s="35"/>
      <c r="Y41" s="35"/>
      <c r="Z41" s="35"/>
      <c r="AA41" s="35"/>
      <c r="AB41" s="35"/>
      <c r="AC41" s="71"/>
      <c r="AD41" s="71"/>
      <c r="AE41" s="71"/>
      <c r="AF41" s="71"/>
      <c r="AG41" s="71">
        <v>1769.65</v>
      </c>
      <c r="AH41" s="78"/>
      <c r="AI41" s="42" t="s">
        <v>154</v>
      </c>
      <c r="AJ41" s="44">
        <v>12566</v>
      </c>
      <c r="AK41" s="42" t="s">
        <v>198</v>
      </c>
      <c r="AL41" s="44">
        <v>12604</v>
      </c>
      <c r="AM41" s="47" t="s">
        <v>144</v>
      </c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</row>
    <row r="42" spans="1:56" ht="15.75" customHeight="1" thickBot="1" x14ac:dyDescent="0.3">
      <c r="A42" s="81" t="s">
        <v>211</v>
      </c>
      <c r="B42" s="82"/>
      <c r="C42" s="82"/>
      <c r="D42" s="83"/>
      <c r="E42" s="48"/>
      <c r="F42" s="48"/>
      <c r="G42" s="48"/>
      <c r="H42" s="48"/>
      <c r="I42" s="51"/>
      <c r="J42" s="48"/>
      <c r="K42" s="48"/>
      <c r="L42" s="72">
        <f>SUM(L19:L41)</f>
        <v>640211.6</v>
      </c>
      <c r="M42" s="49"/>
      <c r="N42" s="49"/>
      <c r="O42" s="49"/>
      <c r="P42" s="50"/>
      <c r="Q42" s="51"/>
      <c r="R42" s="51"/>
      <c r="S42" s="51"/>
      <c r="T42" s="49"/>
      <c r="U42" s="51"/>
      <c r="V42" s="51"/>
      <c r="W42" s="50"/>
      <c r="X42" s="51"/>
      <c r="Y42" s="51"/>
      <c r="Z42" s="51"/>
      <c r="AA42" s="51"/>
      <c r="AB42" s="51"/>
      <c r="AC42" s="72">
        <f t="shared" ref="AC42:AH42" si="0">SUM(AC19:AC41)</f>
        <v>0</v>
      </c>
      <c r="AD42" s="72">
        <f t="shared" si="0"/>
        <v>0</v>
      </c>
      <c r="AE42" s="72">
        <f t="shared" si="0"/>
        <v>0</v>
      </c>
      <c r="AF42" s="72">
        <f t="shared" si="0"/>
        <v>0</v>
      </c>
      <c r="AG42" s="72">
        <f t="shared" si="0"/>
        <v>359766.02</v>
      </c>
      <c r="AH42" s="72">
        <f t="shared" si="0"/>
        <v>342429.14</v>
      </c>
      <c r="AI42" s="52"/>
      <c r="AJ42" s="52"/>
      <c r="AK42" s="52"/>
      <c r="AL42" s="52"/>
      <c r="AM42" s="52"/>
      <c r="AN42" s="52"/>
      <c r="AO42" s="52"/>
      <c r="AP42" s="52"/>
      <c r="AQ42" s="53"/>
      <c r="AR42" s="53"/>
      <c r="AS42" s="54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6"/>
    </row>
    <row r="43" spans="1:56" x14ac:dyDescent="0.25">
      <c r="O43" s="19"/>
      <c r="P43" s="20"/>
      <c r="Q43" s="21"/>
      <c r="W43" s="22"/>
    </row>
    <row r="44" spans="1:56" x14ac:dyDescent="0.25">
      <c r="O44" s="19"/>
      <c r="P44" s="20"/>
      <c r="Q44" s="21"/>
    </row>
    <row r="45" spans="1:56" s="10" customFormat="1" x14ac:dyDescent="0.25">
      <c r="A45" s="10" t="s">
        <v>207</v>
      </c>
      <c r="H45" s="26"/>
      <c r="I45" s="25"/>
      <c r="L45" s="74"/>
      <c r="U45" s="24"/>
      <c r="AC45" s="74"/>
      <c r="AD45" s="74"/>
      <c r="AE45" s="74"/>
      <c r="AF45" s="74"/>
      <c r="AG45" s="74"/>
      <c r="AH45" s="74"/>
    </row>
    <row r="46" spans="1:56" s="10" customFormat="1" x14ac:dyDescent="0.25">
      <c r="H46" s="26"/>
      <c r="I46" s="25"/>
      <c r="L46" s="74"/>
      <c r="U46" s="24"/>
      <c r="AC46" s="74"/>
      <c r="AD46" s="74"/>
      <c r="AE46" s="74"/>
      <c r="AF46" s="74"/>
      <c r="AG46" s="74"/>
      <c r="AH46" s="74"/>
    </row>
    <row r="47" spans="1:56" s="10" customFormat="1" x14ac:dyDescent="0.25">
      <c r="A47" s="10" t="s">
        <v>208</v>
      </c>
      <c r="H47" s="26"/>
      <c r="I47" s="25"/>
      <c r="L47" s="74"/>
      <c r="U47" s="24"/>
      <c r="AC47" s="74"/>
      <c r="AD47" s="74"/>
      <c r="AE47" s="74"/>
      <c r="AF47" s="74"/>
      <c r="AG47" s="74"/>
      <c r="AH47" s="74"/>
    </row>
    <row r="51" spans="2:33" x14ac:dyDescent="0.25">
      <c r="AG51" s="80"/>
    </row>
    <row r="54" spans="2:33" x14ac:dyDescent="0.25">
      <c r="C54" s="85"/>
      <c r="D54" s="85"/>
      <c r="E54" s="85"/>
      <c r="F54" s="85"/>
      <c r="G54" s="85"/>
    </row>
    <row r="55" spans="2:33" x14ac:dyDescent="0.25">
      <c r="C55" s="85"/>
      <c r="D55" s="85"/>
      <c r="E55" s="85"/>
      <c r="F55" s="85"/>
      <c r="G55" s="85"/>
    </row>
    <row r="56" spans="2:33" x14ac:dyDescent="0.25">
      <c r="C56" s="85"/>
      <c r="D56" s="85"/>
      <c r="E56" s="85"/>
      <c r="F56" s="85"/>
      <c r="G56" s="85"/>
    </row>
    <row r="57" spans="2:33" x14ac:dyDescent="0.25">
      <c r="C57" s="85"/>
      <c r="D57" s="85"/>
      <c r="E57" s="85"/>
      <c r="F57" s="85"/>
      <c r="G57" s="85"/>
    </row>
    <row r="58" spans="2:33" x14ac:dyDescent="0.25">
      <c r="C58" s="99"/>
      <c r="D58" s="99"/>
      <c r="E58" s="99"/>
      <c r="F58" s="99"/>
      <c r="G58" s="99"/>
    </row>
    <row r="59" spans="2:33" x14ac:dyDescent="0.25">
      <c r="C59" s="99"/>
      <c r="D59" s="99"/>
      <c r="E59" s="99"/>
      <c r="F59" s="99"/>
      <c r="G59" s="99"/>
    </row>
    <row r="60" spans="2:33" x14ac:dyDescent="0.25">
      <c r="B60" s="84"/>
      <c r="C60" s="99"/>
      <c r="D60" s="99"/>
      <c r="E60" s="99"/>
      <c r="F60" s="99"/>
      <c r="G60" s="99"/>
    </row>
    <row r="61" spans="2:33" x14ac:dyDescent="0.25">
      <c r="B61" s="84"/>
      <c r="C61" s="99"/>
      <c r="D61" s="99"/>
      <c r="E61" s="99"/>
      <c r="F61" s="99"/>
      <c r="G61" s="99"/>
    </row>
    <row r="62" spans="2:33" x14ac:dyDescent="0.25">
      <c r="C62" s="99"/>
      <c r="D62" s="99"/>
      <c r="E62" s="99"/>
      <c r="F62" s="99"/>
      <c r="G62" s="99"/>
    </row>
    <row r="63" spans="2:33" x14ac:dyDescent="0.25">
      <c r="C63" s="85"/>
      <c r="D63" s="85"/>
      <c r="E63" s="85"/>
      <c r="F63" s="85"/>
      <c r="G63" s="85"/>
    </row>
    <row r="64" spans="2:33" x14ac:dyDescent="0.25">
      <c r="C64" s="99"/>
      <c r="D64" s="99"/>
      <c r="E64" s="99"/>
      <c r="F64" s="99"/>
      <c r="G64" s="99"/>
    </row>
    <row r="65" spans="2:7" x14ac:dyDescent="0.25">
      <c r="C65" s="85"/>
      <c r="D65" s="85"/>
      <c r="E65" s="85"/>
      <c r="F65" s="85"/>
      <c r="G65" s="85"/>
    </row>
    <row r="66" spans="2:7" x14ac:dyDescent="0.25">
      <c r="C66" s="85"/>
      <c r="D66" s="85"/>
      <c r="E66" s="85"/>
      <c r="F66" s="85"/>
      <c r="G66" s="85"/>
    </row>
    <row r="67" spans="2:7" x14ac:dyDescent="0.25">
      <c r="C67" s="99"/>
      <c r="D67" s="99"/>
      <c r="E67" s="99"/>
      <c r="F67" s="99"/>
      <c r="G67" s="99"/>
    </row>
    <row r="68" spans="2:7" x14ac:dyDescent="0.25">
      <c r="C68" s="85"/>
      <c r="D68" s="85"/>
      <c r="E68" s="85"/>
      <c r="F68" s="85"/>
      <c r="G68" s="85"/>
    </row>
    <row r="69" spans="2:7" x14ac:dyDescent="0.25">
      <c r="C69" s="85"/>
      <c r="D69" s="85"/>
      <c r="E69" s="85"/>
      <c r="F69" s="85"/>
      <c r="G69" s="85"/>
    </row>
    <row r="70" spans="2:7" x14ac:dyDescent="0.25">
      <c r="C70" s="85"/>
      <c r="D70" s="85"/>
      <c r="E70" s="85"/>
      <c r="F70" s="85"/>
      <c r="G70" s="85"/>
    </row>
    <row r="71" spans="2:7" x14ac:dyDescent="0.25">
      <c r="B71" s="84"/>
      <c r="C71" s="99"/>
      <c r="D71" s="99"/>
      <c r="E71" s="99"/>
      <c r="F71" s="99"/>
      <c r="G71" s="99"/>
    </row>
    <row r="72" spans="2:7" x14ac:dyDescent="0.25">
      <c r="B72" s="84"/>
      <c r="C72" s="99"/>
      <c r="D72" s="99"/>
      <c r="E72" s="99"/>
      <c r="F72" s="99"/>
      <c r="G72" s="99"/>
    </row>
    <row r="73" spans="2:7" x14ac:dyDescent="0.25">
      <c r="C73" s="99"/>
      <c r="D73" s="99"/>
      <c r="E73" s="99"/>
      <c r="F73" s="99"/>
      <c r="G73" s="99"/>
    </row>
    <row r="74" spans="2:7" x14ac:dyDescent="0.25">
      <c r="C74" s="99"/>
      <c r="D74" s="99"/>
      <c r="E74" s="99"/>
      <c r="F74" s="99"/>
      <c r="G74" s="99"/>
    </row>
    <row r="76" spans="2:7" x14ac:dyDescent="0.25">
      <c r="C76" s="85"/>
      <c r="D76" s="85"/>
      <c r="E76" s="85"/>
      <c r="F76" s="85"/>
      <c r="G76" s="85"/>
    </row>
    <row r="77" spans="2:7" x14ac:dyDescent="0.25">
      <c r="C77" s="85"/>
      <c r="D77" s="85"/>
      <c r="E77" s="85"/>
      <c r="F77" s="85"/>
      <c r="G77" s="85"/>
    </row>
    <row r="78" spans="2:7" x14ac:dyDescent="0.25">
      <c r="C78" s="85"/>
      <c r="D78" s="85"/>
      <c r="E78" s="85"/>
      <c r="F78" s="85"/>
      <c r="G78" s="85"/>
    </row>
    <row r="79" spans="2:7" x14ac:dyDescent="0.25">
      <c r="C79" s="85"/>
      <c r="D79" s="85"/>
      <c r="E79" s="85"/>
      <c r="F79" s="85"/>
      <c r="G79" s="85"/>
    </row>
    <row r="80" spans="2:7" x14ac:dyDescent="0.25">
      <c r="C80" s="85"/>
      <c r="D80" s="85"/>
      <c r="E80" s="85"/>
      <c r="F80" s="85"/>
      <c r="G80" s="85"/>
    </row>
    <row r="81" spans="2:7" x14ac:dyDescent="0.25">
      <c r="C81" s="85"/>
      <c r="D81" s="85"/>
      <c r="E81" s="85"/>
      <c r="F81" s="85"/>
      <c r="G81" s="85"/>
    </row>
    <row r="82" spans="2:7" x14ac:dyDescent="0.25">
      <c r="C82" s="85"/>
      <c r="D82" s="85"/>
      <c r="E82" s="85"/>
      <c r="F82" s="85"/>
      <c r="G82" s="85"/>
    </row>
    <row r="83" spans="2:7" x14ac:dyDescent="0.25">
      <c r="C83" s="85"/>
      <c r="D83" s="85"/>
      <c r="E83" s="85"/>
      <c r="F83" s="85"/>
      <c r="G83" s="85"/>
    </row>
    <row r="84" spans="2:7" x14ac:dyDescent="0.25">
      <c r="C84" s="85"/>
      <c r="D84" s="85"/>
      <c r="E84" s="85"/>
      <c r="F84" s="85"/>
      <c r="G84" s="85"/>
    </row>
    <row r="85" spans="2:7" x14ac:dyDescent="0.25">
      <c r="B85" s="84"/>
      <c r="C85" s="99"/>
      <c r="D85" s="99"/>
      <c r="E85" s="99"/>
      <c r="F85" s="99"/>
      <c r="G85" s="99"/>
    </row>
    <row r="86" spans="2:7" x14ac:dyDescent="0.25">
      <c r="B86" s="84"/>
      <c r="C86" s="99"/>
      <c r="D86" s="99"/>
      <c r="E86" s="99"/>
      <c r="F86" s="99"/>
      <c r="G86" s="99"/>
    </row>
    <row r="87" spans="2:7" x14ac:dyDescent="0.25">
      <c r="C87" s="85"/>
      <c r="D87" s="85"/>
      <c r="E87" s="85"/>
      <c r="F87" s="85"/>
      <c r="G87" s="85"/>
    </row>
    <row r="88" spans="2:7" x14ac:dyDescent="0.25">
      <c r="C88" s="85"/>
      <c r="D88" s="85"/>
      <c r="E88" s="85"/>
      <c r="F88" s="85"/>
      <c r="G88" s="85"/>
    </row>
    <row r="89" spans="2:7" x14ac:dyDescent="0.25">
      <c r="B89" s="23"/>
      <c r="C89" s="86"/>
      <c r="D89" s="86"/>
      <c r="E89" s="86"/>
      <c r="F89" s="86"/>
      <c r="G89" s="86"/>
    </row>
    <row r="90" spans="2:7" x14ac:dyDescent="0.25">
      <c r="C90" s="85"/>
      <c r="D90" s="85"/>
      <c r="E90" s="85"/>
      <c r="F90" s="85"/>
      <c r="G90" s="85"/>
    </row>
    <row r="91" spans="2:7" x14ac:dyDescent="0.25">
      <c r="C91" s="85"/>
      <c r="D91" s="85"/>
      <c r="E91" s="85"/>
      <c r="F91" s="85"/>
      <c r="G91" s="85"/>
    </row>
    <row r="92" spans="2:7" x14ac:dyDescent="0.25">
      <c r="C92" s="85"/>
      <c r="D92" s="85"/>
      <c r="E92" s="85"/>
      <c r="F92" s="85"/>
      <c r="G92" s="85"/>
    </row>
    <row r="93" spans="2:7" x14ac:dyDescent="0.25">
      <c r="C93" s="85"/>
      <c r="D93" s="85"/>
      <c r="E93" s="85"/>
      <c r="F93" s="85"/>
      <c r="G93" s="85"/>
    </row>
    <row r="94" spans="2:7" x14ac:dyDescent="0.25">
      <c r="B94" s="23"/>
      <c r="C94" s="86"/>
      <c r="D94" s="86"/>
      <c r="E94" s="86"/>
      <c r="F94" s="86"/>
      <c r="G94" s="86"/>
    </row>
    <row r="95" spans="2:7" x14ac:dyDescent="0.25">
      <c r="C95" s="85"/>
      <c r="D95" s="85"/>
      <c r="E95" s="85"/>
      <c r="F95" s="85"/>
      <c r="G95" s="85"/>
    </row>
    <row r="96" spans="2:7" x14ac:dyDescent="0.25">
      <c r="C96" s="85"/>
      <c r="D96" s="85"/>
      <c r="E96" s="85"/>
      <c r="F96" s="85"/>
      <c r="G96" s="85"/>
    </row>
    <row r="97" spans="2:7" x14ac:dyDescent="0.25">
      <c r="C97" s="85"/>
      <c r="D97" s="85"/>
      <c r="E97" s="85"/>
      <c r="F97" s="85"/>
      <c r="G97" s="85"/>
    </row>
    <row r="98" spans="2:7" x14ac:dyDescent="0.25">
      <c r="C98" s="85"/>
      <c r="D98" s="85"/>
      <c r="E98" s="85"/>
      <c r="F98" s="85"/>
      <c r="G98" s="85"/>
    </row>
    <row r="99" spans="2:7" x14ac:dyDescent="0.25">
      <c r="C99" s="85"/>
      <c r="D99" s="85"/>
      <c r="E99" s="85"/>
      <c r="F99" s="85"/>
      <c r="G99" s="85"/>
    </row>
    <row r="100" spans="2:7" x14ac:dyDescent="0.25">
      <c r="C100" s="85"/>
      <c r="D100" s="85"/>
      <c r="E100" s="85"/>
      <c r="F100" s="85"/>
      <c r="G100" s="85"/>
    </row>
    <row r="101" spans="2:7" x14ac:dyDescent="0.25">
      <c r="B101" s="23"/>
      <c r="C101" s="86"/>
      <c r="D101" s="86"/>
      <c r="E101" s="86"/>
      <c r="F101" s="86"/>
      <c r="G101" s="86"/>
    </row>
    <row r="102" spans="2:7" x14ac:dyDescent="0.25">
      <c r="B102" s="84"/>
      <c r="C102" s="99"/>
      <c r="D102" s="99"/>
      <c r="E102" s="99"/>
      <c r="F102" s="99"/>
      <c r="G102" s="99"/>
    </row>
    <row r="103" spans="2:7" x14ac:dyDescent="0.25">
      <c r="B103" s="84"/>
      <c r="C103" s="99"/>
      <c r="D103" s="99"/>
      <c r="E103" s="99"/>
      <c r="F103" s="99"/>
      <c r="G103" s="99"/>
    </row>
    <row r="104" spans="2:7" x14ac:dyDescent="0.25">
      <c r="C104" s="85"/>
      <c r="D104" s="85"/>
      <c r="E104" s="85"/>
      <c r="F104" s="85"/>
      <c r="G104" s="85"/>
    </row>
    <row r="105" spans="2:7" x14ac:dyDescent="0.25">
      <c r="C105" s="85"/>
      <c r="D105" s="85"/>
      <c r="E105" s="85"/>
      <c r="F105" s="85"/>
      <c r="G105" s="85"/>
    </row>
    <row r="106" spans="2:7" x14ac:dyDescent="0.25">
      <c r="C106" s="85"/>
      <c r="D106" s="85"/>
      <c r="E106" s="85"/>
      <c r="F106" s="85"/>
      <c r="G106" s="85"/>
    </row>
    <row r="107" spans="2:7" x14ac:dyDescent="0.25">
      <c r="C107" s="85"/>
      <c r="D107" s="85"/>
      <c r="E107" s="85"/>
      <c r="F107" s="85"/>
      <c r="G107" s="85"/>
    </row>
    <row r="108" spans="2:7" x14ac:dyDescent="0.25">
      <c r="C108" s="85"/>
      <c r="D108" s="85"/>
      <c r="E108" s="85"/>
      <c r="F108" s="85"/>
      <c r="G108" s="85"/>
    </row>
    <row r="109" spans="2:7" x14ac:dyDescent="0.25">
      <c r="C109" s="85"/>
      <c r="D109" s="85"/>
      <c r="E109" s="85"/>
      <c r="F109" s="85"/>
      <c r="G109" s="85"/>
    </row>
    <row r="110" spans="2:7" x14ac:dyDescent="0.25">
      <c r="C110" s="85"/>
      <c r="D110" s="85"/>
      <c r="E110" s="85"/>
      <c r="F110" s="85"/>
      <c r="G110" s="85"/>
    </row>
    <row r="112" spans="2:7" x14ac:dyDescent="0.25">
      <c r="C112" s="99"/>
      <c r="D112" s="99"/>
      <c r="E112" s="99"/>
      <c r="F112" s="99"/>
      <c r="G112" s="99"/>
    </row>
    <row r="113" spans="3:7" x14ac:dyDescent="0.25">
      <c r="C113" s="85"/>
      <c r="D113" s="85"/>
      <c r="E113" s="85"/>
      <c r="F113" s="85"/>
      <c r="G113" s="85"/>
    </row>
  </sheetData>
  <mergeCells count="220">
    <mergeCell ref="AL38:AL39"/>
    <mergeCell ref="AM38:AM39"/>
    <mergeCell ref="P38:P39"/>
    <mergeCell ref="Q38:Q39"/>
    <mergeCell ref="R38:R39"/>
    <mergeCell ref="S38:S39"/>
    <mergeCell ref="T38:T39"/>
    <mergeCell ref="AI38:AI39"/>
    <mergeCell ref="AJ38:AJ39"/>
    <mergeCell ref="AH38:AH39"/>
    <mergeCell ref="AK38:AK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AM26:AM27"/>
    <mergeCell ref="T26:T27"/>
    <mergeCell ref="AI26:AI27"/>
    <mergeCell ref="AJ26:AJ27"/>
    <mergeCell ref="AK26:AK27"/>
    <mergeCell ref="AL26:AL27"/>
    <mergeCell ref="O26:O27"/>
    <mergeCell ref="P26:P27"/>
    <mergeCell ref="Q26:Q27"/>
    <mergeCell ref="R26:R27"/>
    <mergeCell ref="S26:S27"/>
    <mergeCell ref="A26:A27"/>
    <mergeCell ref="B26:B27"/>
    <mergeCell ref="C26:C27"/>
    <mergeCell ref="D26:D27"/>
    <mergeCell ref="B28:B30"/>
    <mergeCell ref="AI28:AI30"/>
    <mergeCell ref="AJ28:AJ30"/>
    <mergeCell ref="AK28:AK30"/>
    <mergeCell ref="AL28:AL30"/>
    <mergeCell ref="J26:J27"/>
    <mergeCell ref="K26:K27"/>
    <mergeCell ref="L26:L27"/>
    <mergeCell ref="M26:M27"/>
    <mergeCell ref="N26:N27"/>
    <mergeCell ref="E26:E27"/>
    <mergeCell ref="F26:F27"/>
    <mergeCell ref="G26:G27"/>
    <mergeCell ref="H26:H27"/>
    <mergeCell ref="I26:I27"/>
    <mergeCell ref="AM28:AM30"/>
    <mergeCell ref="P28:P30"/>
    <mergeCell ref="Q28:Q30"/>
    <mergeCell ref="R28:R30"/>
    <mergeCell ref="S28:S30"/>
    <mergeCell ref="T28:T30"/>
    <mergeCell ref="AM23:AM25"/>
    <mergeCell ref="A28:A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F23:F25"/>
    <mergeCell ref="E23:E25"/>
    <mergeCell ref="D23:D25"/>
    <mergeCell ref="AJ19:AJ22"/>
    <mergeCell ref="AI19:AI22"/>
    <mergeCell ref="AK19:AK22"/>
    <mergeCell ref="AL19:AL22"/>
    <mergeCell ref="AM19:AM22"/>
    <mergeCell ref="AJ23:AJ25"/>
    <mergeCell ref="AK23:AK25"/>
    <mergeCell ref="AL23:AL25"/>
    <mergeCell ref="G19:G22"/>
    <mergeCell ref="H19:H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F19:F22"/>
    <mergeCell ref="E19:E22"/>
    <mergeCell ref="D19:D22"/>
    <mergeCell ref="K23:K25"/>
    <mergeCell ref="J23:J25"/>
    <mergeCell ref="I23:I25"/>
    <mergeCell ref="H23:H25"/>
    <mergeCell ref="G23:G25"/>
    <mergeCell ref="T23:T25"/>
    <mergeCell ref="S23:S25"/>
    <mergeCell ref="R23:R25"/>
    <mergeCell ref="Q23:Q25"/>
    <mergeCell ref="P23:P25"/>
    <mergeCell ref="O23:O25"/>
    <mergeCell ref="N23:N25"/>
    <mergeCell ref="M23:M25"/>
    <mergeCell ref="L23:L25"/>
    <mergeCell ref="S34:S36"/>
    <mergeCell ref="C23:C25"/>
    <mergeCell ref="A23:A25"/>
    <mergeCell ref="AE16:AH16"/>
    <mergeCell ref="AI16:AI17"/>
    <mergeCell ref="AJ16:AJ17"/>
    <mergeCell ref="AK16:AK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P16:AP17"/>
    <mergeCell ref="C19:C22"/>
    <mergeCell ref="A19:A22"/>
    <mergeCell ref="I19:I22"/>
    <mergeCell ref="J19:J22"/>
    <mergeCell ref="AI23:AI25"/>
    <mergeCell ref="B19:B22"/>
    <mergeCell ref="B23:B25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C57:G57"/>
    <mergeCell ref="C58:G59"/>
    <mergeCell ref="AT16:AT17"/>
    <mergeCell ref="B71:B72"/>
    <mergeCell ref="C71:G72"/>
    <mergeCell ref="B60:B61"/>
    <mergeCell ref="C60:G61"/>
    <mergeCell ref="C62:G62"/>
    <mergeCell ref="C63:G63"/>
    <mergeCell ref="C64:G64"/>
    <mergeCell ref="C65:G65"/>
    <mergeCell ref="C54:G54"/>
    <mergeCell ref="C55:G55"/>
    <mergeCell ref="AL16:AL17"/>
    <mergeCell ref="AM16:AM17"/>
    <mergeCell ref="I34:I36"/>
    <mergeCell ref="J34:J36"/>
    <mergeCell ref="K34:K36"/>
    <mergeCell ref="N34:N36"/>
    <mergeCell ref="O34:O36"/>
    <mergeCell ref="P34:P36"/>
    <mergeCell ref="Q34:Q36"/>
    <mergeCell ref="R34:R36"/>
    <mergeCell ref="C56:G56"/>
    <mergeCell ref="C79:G79"/>
    <mergeCell ref="C80:G80"/>
    <mergeCell ref="C81:G81"/>
    <mergeCell ref="C66:G66"/>
    <mergeCell ref="C67:G67"/>
    <mergeCell ref="C68:G68"/>
    <mergeCell ref="C69:G69"/>
    <mergeCell ref="C70:G70"/>
    <mergeCell ref="C73:G73"/>
    <mergeCell ref="C74:G74"/>
    <mergeCell ref="C76:G76"/>
    <mergeCell ref="C77:G77"/>
    <mergeCell ref="C78:G78"/>
    <mergeCell ref="C91:G91"/>
    <mergeCell ref="C113:G113"/>
    <mergeCell ref="C105:G105"/>
    <mergeCell ref="C106:G106"/>
    <mergeCell ref="C107:G107"/>
    <mergeCell ref="C108:G108"/>
    <mergeCell ref="C109:G109"/>
    <mergeCell ref="C110:G110"/>
    <mergeCell ref="C99:G99"/>
    <mergeCell ref="C100:G100"/>
    <mergeCell ref="C101:G101"/>
    <mergeCell ref="C102:G103"/>
    <mergeCell ref="C104:G104"/>
    <mergeCell ref="C112:G112"/>
    <mergeCell ref="A42:D42"/>
    <mergeCell ref="B102:B103"/>
    <mergeCell ref="C93:G93"/>
    <mergeCell ref="C94:G94"/>
    <mergeCell ref="C95:G95"/>
    <mergeCell ref="C96:G96"/>
    <mergeCell ref="C97:G97"/>
    <mergeCell ref="C98:G98"/>
    <mergeCell ref="G34:G36"/>
    <mergeCell ref="F34:F36"/>
    <mergeCell ref="E34:E36"/>
    <mergeCell ref="D34:D36"/>
    <mergeCell ref="C34:C36"/>
    <mergeCell ref="B34:B36"/>
    <mergeCell ref="C82:G82"/>
    <mergeCell ref="C83:G83"/>
    <mergeCell ref="C84:G84"/>
    <mergeCell ref="B85:B86"/>
    <mergeCell ref="C85:G86"/>
    <mergeCell ref="C92:G92"/>
    <mergeCell ref="C87:G87"/>
    <mergeCell ref="C88:G88"/>
    <mergeCell ref="C89:G89"/>
    <mergeCell ref="C90:G90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GABVPRE LICITAÇÕES DEZ 2019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2020-02-20T21:00:05Z</dcterms:modified>
  <cp:category/>
  <cp:contentStatus/>
</cp:coreProperties>
</file>