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772"/>
  </bookViews>
  <sheets>
    <sheet name="GABMIL LICITAÇÕES DEZ 2021" sheetId="1" r:id="rId1"/>
  </sheets>
  <calcPr calcId="145621" concurrentCalc="0"/>
</workbook>
</file>

<file path=xl/calcChain.xml><?xml version="1.0" encoding="utf-8"?>
<calcChain xmlns="http://schemas.openxmlformats.org/spreadsheetml/2006/main">
  <c r="AH24" i="1" l="1"/>
  <c r="AG24" i="1"/>
  <c r="AF24" i="1"/>
  <c r="AE24" i="1"/>
  <c r="AD24" i="1"/>
  <c r="AC24" i="1"/>
  <c r="L24" i="1"/>
</calcChain>
</file>

<file path=xl/sharedStrings.xml><?xml version="1.0" encoding="utf-8"?>
<sst xmlns="http://schemas.openxmlformats.org/spreadsheetml/2006/main" count="186" uniqueCount="152">
  <si>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</si>
  <si>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</si>
  <si>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</si>
  <si>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</si>
  <si>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</si>
  <si>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</si>
  <si>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</si>
  <si>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</si>
  <si>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</si>
  <si>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</si>
  <si>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</si>
  <si>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</si>
  <si>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</si>
  <si>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</si>
  <si>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</si>
  <si>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</si>
  <si>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</si>
  <si>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</si>
  <si>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</si>
  <si>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</si>
  <si>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</si>
  <si>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</si>
  <si>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</si>
  <si>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</si>
  <si>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</si>
  <si>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</si>
  <si>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</si>
  <si>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</si>
  <si>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</si>
  <si>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</si>
  <si>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</si>
  <si>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</si>
  <si>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</si>
  <si>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</si>
  <si>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</si>
  <si>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</si>
  <si>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</si>
  <si>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</si>
  <si>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</si>
  <si>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</si>
  <si>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</si>
  <si>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</si>
  <si>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</si>
  <si>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</si>
  <si>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</si>
  <si>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</si>
  <si>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</si>
  <si>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</si>
  <si>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</si>
  <si>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</si>
  <si>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</si>
  <si>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</si>
  <si>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</si>
  <si>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</si>
  <si>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</si>
  <si>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</si>
  <si>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</si>
  <si>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</si>
  <si>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</si>
  <si>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</si>
  <si>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</si>
  <si>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</si>
  <si>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</si>
  <si>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</si>
  <si>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</si>
  <si>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</si>
  <si>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</si>
  <si>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</si>
  <si>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</si>
  <si>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</si>
  <si>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</si>
  <si>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</si>
  <si>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</si>
  <si>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</si>
  <si>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</si>
  <si>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</si>
  <si>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</si>
  <si>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</si>
  <si>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</si>
  <si>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</si>
  <si>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</si>
  <si>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</si>
  <si>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</si>
  <si>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</si>
  <si>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</si>
  <si>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</si>
  <si>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</si>
  <si>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</si>
  <si>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</si>
  <si>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</si>
  <si>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</si>
  <si>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</si>
  <si>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</si>
  <si>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</si>
  <si>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</si>
  <si>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</si>
  <si>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</si>
  <si>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</si>
  <si>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</si>
  <si>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</si>
  <si>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</si>
  <si>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</si>
  <si>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</si>
  <si>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</si>
  <si>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</si>
  <si>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</si>
  <si>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</si>
  <si>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</si>
  <si>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-</t>
  </si>
  <si>
    <t>Menor Preço</t>
  </si>
  <si>
    <t>af</t>
  </si>
  <si>
    <t>ag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</si>
  <si>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</si>
  <si>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</si>
  <si>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</si>
  <si>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</si>
  <si>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>(bf)</t>
  </si>
  <si>
    <t>(bg)</t>
  </si>
  <si>
    <t>33.90.39.00</t>
  </si>
  <si>
    <t xml:space="preserve"> Executado no Exercício 2020</t>
  </si>
  <si>
    <t>03/2020</t>
  </si>
  <si>
    <t>010/2019</t>
  </si>
  <si>
    <t>SRP 411/2018</t>
  </si>
  <si>
    <t>31/02/2020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</si>
  <si>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</si>
  <si>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</si>
  <si>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</si>
  <si>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</si>
  <si>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001/2020</t>
  </si>
  <si>
    <t>PRESTAÇÃO DE CONTAS MENSAL - EXERCÍCIO 2021</t>
  </si>
  <si>
    <t xml:space="preserve">(aj) = (af) + (ag) </t>
  </si>
  <si>
    <t xml:space="preserve"> Executado no Exercício 2021</t>
  </si>
  <si>
    <t>SANCAR COMERCIO E SERVIÇO EIRELI</t>
  </si>
  <si>
    <t>Q. L. OLIVEIRA &amp; CIA LTDA</t>
  </si>
  <si>
    <t>JM LOCADORA DE VEÍCULOS LTDA</t>
  </si>
  <si>
    <t>Supressão de 43%  do valor inicial do contrato e prorrogação da vigencia.</t>
  </si>
  <si>
    <t>Ascrécimo de aproximadamente 20,24% para Locação de mais um veículo tipo passeio para atender às necessidades do Gabinete Militar Municipal.</t>
  </si>
  <si>
    <t>Contratação de pessoa jurídica para a prestação de serviços de lavagem de veículos com a finalidade atender as necessidades do Gabinete Militar Municipal.</t>
  </si>
  <si>
    <t>SRP 223/2021</t>
  </si>
  <si>
    <t>01040002/2021</t>
  </si>
  <si>
    <t>002/2021</t>
  </si>
  <si>
    <t>Manual de Referência - 8ª Edição</t>
  </si>
  <si>
    <r>
      <t xml:space="preserve">ÓRGÃO/ENTIDADE/FUNDO: </t>
    </r>
    <r>
      <rPr>
        <b/>
        <sz val="11"/>
        <rFont val="Calibri"/>
        <family val="2"/>
        <scheme val="minor"/>
      </rPr>
      <t>GABINETE MILITAR - GABMIL</t>
    </r>
  </si>
  <si>
    <r>
      <t xml:space="preserve">MÊS/ANO: </t>
    </r>
    <r>
      <rPr>
        <b/>
        <sz val="11"/>
        <rFont val="Calibri"/>
        <family val="2"/>
        <scheme val="minor"/>
      </rPr>
      <t>JANEIRO A DEZEMBRO/2021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</si>
  <si>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31/12/2021</t>
    </r>
  </si>
  <si>
    <t>DEMONSTRATIVO DE LICITAÇÕES, CONTRATOS  E OBRAS CONTRATADAS</t>
  </si>
  <si>
    <t>TOTAL</t>
  </si>
  <si>
    <t>Nº do Convênio/ Contrato</t>
  </si>
  <si>
    <t>Concluída em 2021</t>
  </si>
  <si>
    <t>Em andamento em 2021</t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</si>
  <si>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</si>
  <si>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>Nome do titular do Órgão:</t>
    </r>
    <r>
      <rPr>
        <b/>
        <sz val="11"/>
        <rFont val="Calibri"/>
        <family val="2"/>
        <scheme val="minor"/>
      </rPr>
      <t xml:space="preserve"> EZEQUIEL DE OLIVEIRA BINO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</si>
</sst>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left" vertical="center" wrapText="1"/>
    </xf>
    <xf numFmtId="10" fontId="2" fillId="0" borderId="1" xfId="1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left" vertical="center" wrapText="1"/>
    </xf>
    <xf numFmtId="44" fontId="2" fillId="0" borderId="4" xfId="2" applyFont="1" applyFill="1" applyBorder="1" applyAlignment="1">
      <alignment horizontal="left" vertical="center" wrapText="1"/>
    </xf>
    <xf numFmtId="44" fontId="2" fillId="0" borderId="4" xfId="2" applyFont="1" applyFill="1" applyBorder="1" applyAlignment="1">
      <alignment horizontal="left" vertical="center" wrapText="1"/>
    </xf>
    <xf numFmtId="44" fontId="2" fillId="0" borderId="3" xfId="2" applyFont="1" applyFill="1" applyBorder="1" applyAlignment="1">
      <alignment horizontal="left" vertical="center" wrapText="1"/>
    </xf>
    <xf numFmtId="44" fontId="3" fillId="0" borderId="14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applyFont="1" applyFill="1" applyBorder="1" applyAlignment="1">
      <alignment horizontal="left" vertical="center" wrapText="1"/>
    </xf>
    <xf numFmtId="44" fontId="2" fillId="0" borderId="2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76200</xdr:rowOff>
    </xdr:from>
    <xdr:to>
      <xdr:col>1</xdr:col>
      <xdr:colOff>561975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"/>
  <sheetViews>
    <sheetView tabSelected="1" zoomScaleNormal="100" workbookViewId="0">
      <selection activeCell="B32" sqref="B32"/>
    </sheetView>
  </sheetViews>
  <sheetFormatPr defaultRowHeight="15" x14ac:dyDescent="0.25"/>
  <cols>
    <col min="1" max="1" width="5.5703125" style="3" customWidth="1"/>
    <col min="2" max="2" width="14.28515625" style="3" customWidth="1"/>
    <col min="3" max="3" width="11.5703125" style="3" customWidth="1"/>
    <col min="4" max="4" width="13.7109375" style="3" customWidth="1"/>
    <col min="5" max="5" width="12.28515625" style="3" bestFit="1" customWidth="1"/>
    <col min="6" max="6" width="50.7109375" style="3" customWidth="1"/>
    <col min="7" max="7" width="13.28515625" style="3" customWidth="1"/>
    <col min="8" max="8" width="10.42578125" style="85" customWidth="1"/>
    <col min="9" max="9" width="34.28515625" style="85" bestFit="1" customWidth="1"/>
    <col min="10" max="10" width="18" style="3" bestFit="1" customWidth="1"/>
    <col min="11" max="11" width="10.5703125" style="3" customWidth="1"/>
    <col min="12" max="12" width="13.7109375" style="96" bestFit="1" customWidth="1"/>
    <col min="13" max="13" width="10.5703125" style="3" customWidth="1"/>
    <col min="14" max="15" width="10.7109375" style="3" bestFit="1" customWidth="1"/>
    <col min="16" max="16" width="10.5703125" style="3" customWidth="1"/>
    <col min="17" max="17" width="12" style="3" customWidth="1"/>
    <col min="18" max="18" width="11.7109375" style="3" customWidth="1"/>
    <col min="19" max="19" width="13" style="3" customWidth="1"/>
    <col min="20" max="20" width="12.28515625" style="3" bestFit="1" customWidth="1"/>
    <col min="21" max="21" width="8.7109375" style="3" customWidth="1"/>
    <col min="22" max="22" width="10.5703125" style="3" customWidth="1"/>
    <col min="23" max="23" width="12.5703125" style="3" customWidth="1"/>
    <col min="24" max="24" width="40.85546875" style="3" customWidth="1"/>
    <col min="25" max="26" width="10.7109375" style="3" bestFit="1" customWidth="1"/>
    <col min="27" max="28" width="9.85546875" style="3" bestFit="1" customWidth="1"/>
    <col min="29" max="30" width="9.85546875" style="96" bestFit="1" customWidth="1"/>
    <col min="31" max="31" width="19.85546875" style="96" bestFit="1" customWidth="1"/>
    <col min="32" max="33" width="13.85546875" style="96" bestFit="1" customWidth="1"/>
    <col min="34" max="34" width="16.42578125" style="96" bestFit="1" customWidth="1"/>
    <col min="35" max="35" width="7.7109375" style="3" customWidth="1"/>
    <col min="36" max="36" width="12.7109375" style="3" customWidth="1"/>
    <col min="37" max="37" width="18" style="3" bestFit="1" customWidth="1"/>
    <col min="38" max="38" width="13.140625" style="3" customWidth="1"/>
    <col min="39" max="39" width="16.140625" style="3" customWidth="1"/>
    <col min="40" max="40" width="15.7109375" style="3" customWidth="1"/>
    <col min="41" max="41" width="13.85546875" style="3" customWidth="1"/>
    <col min="42" max="42" width="11.85546875" style="3" bestFit="1" customWidth="1"/>
    <col min="43" max="43" width="13.42578125" style="3" customWidth="1"/>
    <col min="44" max="44" width="11.85546875" style="3" bestFit="1" customWidth="1"/>
    <col min="45" max="45" width="4.85546875" style="3" bestFit="1" customWidth="1"/>
    <col min="46" max="46" width="10.7109375" style="3" customWidth="1"/>
    <col min="47" max="47" width="5.85546875" style="3" bestFit="1" customWidth="1"/>
    <col min="48" max="48" width="8.42578125" style="3" bestFit="1" customWidth="1"/>
    <col min="49" max="49" width="4.5703125" style="3" bestFit="1" customWidth="1"/>
    <col min="50" max="51" width="9.140625" style="3"/>
    <col min="52" max="52" width="12.140625" style="3" customWidth="1"/>
    <col min="53" max="53" width="11.7109375" style="3" customWidth="1"/>
    <col min="54" max="54" width="5.85546875" style="3" bestFit="1" customWidth="1"/>
    <col min="55" max="55" width="8.140625" style="3" bestFit="1" customWidth="1"/>
    <col min="56" max="56" width="7.42578125" style="3" bestFit="1" customWidth="1"/>
    <col min="57" max="16384" width="9.140625" style="3"/>
  </cols>
  <sheetData>
    <row r="1" spans="1:56" s="9" customFormat="1" x14ac:dyDescent="0.25">
      <c r="H1" s="14"/>
      <c r="I1" s="14"/>
      <c r="L1" s="86"/>
      <c r="AC1" s="86"/>
      <c r="AD1" s="86"/>
      <c r="AE1" s="86"/>
      <c r="AF1" s="86"/>
      <c r="AG1" s="86"/>
      <c r="AH1" s="86"/>
    </row>
    <row r="2" spans="1:56" s="9" customFormat="1" x14ac:dyDescent="0.25">
      <c r="H2" s="14"/>
      <c r="I2" s="14"/>
      <c r="L2" s="86"/>
      <c r="AC2" s="86"/>
      <c r="AD2" s="86"/>
      <c r="AE2" s="86"/>
      <c r="AF2" s="86"/>
      <c r="AG2" s="86"/>
      <c r="AH2" s="86"/>
    </row>
    <row r="3" spans="1:56" s="9" customFormat="1" x14ac:dyDescent="0.25">
      <c r="H3" s="14"/>
      <c r="I3" s="14"/>
      <c r="L3" s="86"/>
      <c r="AC3" s="86"/>
      <c r="AD3" s="86"/>
      <c r="AE3" s="86"/>
      <c r="AF3" s="86"/>
      <c r="AG3" s="86"/>
      <c r="AH3" s="86"/>
    </row>
    <row r="4" spans="1:56" s="9" customFormat="1" x14ac:dyDescent="0.25">
      <c r="A4" s="14" t="s">
        <v>51</v>
      </c>
      <c r="H4" s="14"/>
      <c r="I4" s="14"/>
      <c r="L4" s="86"/>
      <c r="AC4" s="86"/>
      <c r="AD4" s="86"/>
      <c r="AE4" s="86"/>
      <c r="AF4" s="86"/>
      <c r="AG4" s="86"/>
      <c r="AH4" s="86"/>
    </row>
    <row r="5" spans="1:56" s="9" customFormat="1" x14ac:dyDescent="0.25">
      <c r="H5" s="14"/>
      <c r="I5" s="14"/>
      <c r="L5" s="86"/>
      <c r="AC5" s="86"/>
      <c r="AD5" s="86"/>
      <c r="AE5" s="86"/>
      <c r="AF5" s="86"/>
      <c r="AG5" s="86"/>
      <c r="AH5" s="86"/>
    </row>
    <row r="6" spans="1:56" s="9" customFormat="1" x14ac:dyDescent="0.25">
      <c r="A6" s="14" t="s">
        <v>129</v>
      </c>
      <c r="H6" s="14"/>
      <c r="I6" s="14"/>
      <c r="L6" s="86"/>
      <c r="AC6" s="86"/>
      <c r="AD6" s="86"/>
      <c r="AE6" s="86"/>
      <c r="AF6" s="86"/>
      <c r="AG6" s="86"/>
      <c r="AH6" s="86"/>
    </row>
    <row r="7" spans="1:56" s="9" customFormat="1" x14ac:dyDescent="0.25">
      <c r="A7" s="9" t="s">
        <v>105</v>
      </c>
      <c r="H7" s="14"/>
      <c r="I7" s="14"/>
      <c r="L7" s="86"/>
      <c r="AC7" s="86"/>
      <c r="AD7" s="86"/>
      <c r="AE7" s="86"/>
      <c r="AF7" s="86"/>
      <c r="AG7" s="86"/>
      <c r="AH7" s="86"/>
    </row>
    <row r="8" spans="1:56" s="9" customFormat="1" x14ac:dyDescent="0.25">
      <c r="A8" s="9" t="s">
        <v>141</v>
      </c>
      <c r="H8" s="14"/>
      <c r="I8" s="14"/>
      <c r="L8" s="86"/>
      <c r="AC8" s="86"/>
      <c r="AD8" s="86"/>
      <c r="AE8" s="86"/>
      <c r="AF8" s="86"/>
      <c r="AG8" s="86"/>
      <c r="AH8" s="86"/>
    </row>
    <row r="9" spans="1:56" s="9" customFormat="1" x14ac:dyDescent="0.25">
      <c r="H9" s="14"/>
      <c r="I9" s="14"/>
      <c r="L9" s="86"/>
      <c r="AC9" s="86"/>
      <c r="AD9" s="86"/>
      <c r="AE9" s="86"/>
      <c r="AF9" s="86"/>
      <c r="AG9" s="86"/>
      <c r="AH9" s="86"/>
    </row>
    <row r="10" spans="1:56" s="9" customFormat="1" x14ac:dyDescent="0.25">
      <c r="A10" s="9" t="s">
        <v>142</v>
      </c>
      <c r="H10" s="14"/>
      <c r="I10" s="14"/>
      <c r="L10" s="86"/>
      <c r="AC10" s="86"/>
      <c r="AD10" s="86"/>
      <c r="AE10" s="86"/>
      <c r="AF10" s="86"/>
      <c r="AG10" s="86"/>
      <c r="AH10" s="86"/>
    </row>
    <row r="11" spans="1:56" s="9" customFormat="1" x14ac:dyDescent="0.25">
      <c r="A11" s="9" t="s">
        <v>143</v>
      </c>
      <c r="H11" s="14"/>
      <c r="I11" s="14"/>
      <c r="L11" s="86"/>
      <c r="AC11" s="86"/>
      <c r="AD11" s="86"/>
      <c r="AE11" s="86"/>
      <c r="AF11" s="86"/>
      <c r="AG11" s="86"/>
      <c r="AH11" s="86"/>
    </row>
    <row r="12" spans="1:56" s="9" customFormat="1" x14ac:dyDescent="0.25">
      <c r="A12" s="9" t="s">
        <v>144</v>
      </c>
      <c r="H12" s="14"/>
      <c r="I12" s="14"/>
      <c r="L12" s="86"/>
      <c r="AC12" s="86"/>
      <c r="AD12" s="86"/>
      <c r="AE12" s="86"/>
      <c r="AF12" s="86"/>
      <c r="AG12" s="86"/>
      <c r="AH12" s="86"/>
    </row>
    <row r="13" spans="1:56" s="9" customFormat="1" x14ac:dyDescent="0.25">
      <c r="H13" s="14"/>
      <c r="I13" s="14"/>
      <c r="L13" s="86"/>
      <c r="AC13" s="86"/>
      <c r="AD13" s="86"/>
      <c r="AE13" s="86"/>
      <c r="AF13" s="86"/>
      <c r="AG13" s="86"/>
      <c r="AH13" s="86"/>
    </row>
    <row r="14" spans="1:56" s="9" customFormat="1" ht="15.75" thickBot="1" x14ac:dyDescent="0.3">
      <c r="A14" s="19" t="s">
        <v>145</v>
      </c>
      <c r="B14" s="20"/>
      <c r="C14" s="20"/>
      <c r="D14" s="20"/>
      <c r="E14" s="20"/>
      <c r="F14" s="20"/>
      <c r="G14" s="20"/>
      <c r="H14" s="19"/>
      <c r="I14" s="19"/>
      <c r="J14" s="20"/>
      <c r="K14" s="20"/>
      <c r="L14" s="87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87"/>
      <c r="AD14" s="87"/>
      <c r="AE14" s="87"/>
      <c r="AF14" s="87"/>
      <c r="AG14" s="87"/>
      <c r="AH14" s="87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</row>
    <row r="15" spans="1:56" x14ac:dyDescent="0.25">
      <c r="A15" s="21" t="s">
        <v>55</v>
      </c>
      <c r="B15" s="22" t="s">
        <v>22</v>
      </c>
      <c r="C15" s="22"/>
      <c r="D15" s="22"/>
      <c r="E15" s="22"/>
      <c r="F15" s="22"/>
      <c r="G15" s="22"/>
      <c r="H15" s="22" t="s">
        <v>79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 t="s">
        <v>84</v>
      </c>
      <c r="AJ15" s="22"/>
      <c r="AK15" s="22"/>
      <c r="AL15" s="22"/>
      <c r="AM15" s="22" t="s">
        <v>104</v>
      </c>
      <c r="AN15" s="22"/>
      <c r="AO15" s="22"/>
      <c r="AP15" s="22"/>
      <c r="AQ15" s="22"/>
      <c r="AR15" s="22"/>
      <c r="AS15" s="22" t="s">
        <v>80</v>
      </c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3"/>
    </row>
    <row r="16" spans="1:56" x14ac:dyDescent="0.25">
      <c r="A16" s="24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99" t="s">
        <v>54</v>
      </c>
      <c r="AF16" s="99"/>
      <c r="AG16" s="99"/>
      <c r="AH16" s="99"/>
      <c r="AI16" s="1" t="s">
        <v>86</v>
      </c>
      <c r="AJ16" s="1" t="s">
        <v>87</v>
      </c>
      <c r="AK16" s="1" t="s">
        <v>85</v>
      </c>
      <c r="AL16" s="1" t="s">
        <v>88</v>
      </c>
      <c r="AM16" s="1" t="s">
        <v>93</v>
      </c>
      <c r="AN16" s="1" t="s">
        <v>94</v>
      </c>
      <c r="AO16" s="1" t="s">
        <v>95</v>
      </c>
      <c r="AP16" s="1" t="s">
        <v>97</v>
      </c>
      <c r="AQ16" s="1" t="s">
        <v>96</v>
      </c>
      <c r="AR16" s="1" t="s">
        <v>97</v>
      </c>
      <c r="AS16" s="1" t="s">
        <v>1</v>
      </c>
      <c r="AT16" s="1" t="s">
        <v>60</v>
      </c>
      <c r="AU16" s="15" t="s">
        <v>64</v>
      </c>
      <c r="AV16" s="15"/>
      <c r="AW16" s="15"/>
      <c r="AX16" s="15" t="s">
        <v>67</v>
      </c>
      <c r="AY16" s="15"/>
      <c r="AZ16" s="1" t="s">
        <v>148</v>
      </c>
      <c r="BA16" s="1" t="s">
        <v>149</v>
      </c>
      <c r="BB16" s="15" t="s">
        <v>70</v>
      </c>
      <c r="BC16" s="15"/>
      <c r="BD16" s="25"/>
    </row>
    <row r="17" spans="1:56" ht="45" x14ac:dyDescent="0.25">
      <c r="A17" s="24"/>
      <c r="B17" s="16" t="s">
        <v>6</v>
      </c>
      <c r="C17" s="16" t="s">
        <v>7</v>
      </c>
      <c r="D17" s="16" t="s">
        <v>0</v>
      </c>
      <c r="E17" s="16" t="s">
        <v>1</v>
      </c>
      <c r="F17" s="16" t="s">
        <v>2</v>
      </c>
      <c r="G17" s="16" t="s">
        <v>8</v>
      </c>
      <c r="H17" s="17" t="s">
        <v>9</v>
      </c>
      <c r="I17" s="16" t="s">
        <v>3</v>
      </c>
      <c r="J17" s="16" t="s">
        <v>20</v>
      </c>
      <c r="K17" s="16" t="s">
        <v>10</v>
      </c>
      <c r="L17" s="88" t="s">
        <v>49</v>
      </c>
      <c r="M17" s="16" t="s">
        <v>15</v>
      </c>
      <c r="N17" s="16" t="s">
        <v>14</v>
      </c>
      <c r="O17" s="16" t="s">
        <v>13</v>
      </c>
      <c r="P17" s="16" t="s">
        <v>4</v>
      </c>
      <c r="Q17" s="16" t="s">
        <v>147</v>
      </c>
      <c r="R17" s="16" t="s">
        <v>56</v>
      </c>
      <c r="S17" s="16" t="s">
        <v>57</v>
      </c>
      <c r="T17" s="16" t="s">
        <v>5</v>
      </c>
      <c r="U17" s="16" t="s">
        <v>11</v>
      </c>
      <c r="V17" s="16" t="s">
        <v>10</v>
      </c>
      <c r="W17" s="16" t="s">
        <v>15</v>
      </c>
      <c r="X17" s="16" t="s">
        <v>12</v>
      </c>
      <c r="Y17" s="16" t="s">
        <v>14</v>
      </c>
      <c r="Z17" s="16" t="s">
        <v>13</v>
      </c>
      <c r="AA17" s="16" t="s">
        <v>16</v>
      </c>
      <c r="AB17" s="16" t="s">
        <v>17</v>
      </c>
      <c r="AC17" s="88" t="s">
        <v>18</v>
      </c>
      <c r="AD17" s="88" t="s">
        <v>19</v>
      </c>
      <c r="AE17" s="88" t="s">
        <v>23</v>
      </c>
      <c r="AF17" s="88" t="s">
        <v>119</v>
      </c>
      <c r="AG17" s="88" t="s">
        <v>131</v>
      </c>
      <c r="AH17" s="88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8" t="s">
        <v>61</v>
      </c>
      <c r="AV17" s="18" t="s">
        <v>62</v>
      </c>
      <c r="AW17" s="18" t="s">
        <v>63</v>
      </c>
      <c r="AX17" s="18" t="s">
        <v>65</v>
      </c>
      <c r="AY17" s="16" t="s">
        <v>66</v>
      </c>
      <c r="AZ17" s="1"/>
      <c r="BA17" s="1"/>
      <c r="BB17" s="18" t="s">
        <v>61</v>
      </c>
      <c r="BC17" s="18" t="s">
        <v>69</v>
      </c>
      <c r="BD17" s="26" t="s">
        <v>68</v>
      </c>
    </row>
    <row r="18" spans="1:56" ht="15.75" thickBot="1" x14ac:dyDescent="0.3">
      <c r="A18" s="27"/>
      <c r="B18" s="28" t="s">
        <v>24</v>
      </c>
      <c r="C18" s="28" t="s">
        <v>25</v>
      </c>
      <c r="D18" s="29" t="s">
        <v>48</v>
      </c>
      <c r="E18" s="28" t="s">
        <v>26</v>
      </c>
      <c r="F18" s="28" t="s">
        <v>27</v>
      </c>
      <c r="G18" s="28" t="s">
        <v>28</v>
      </c>
      <c r="H18" s="29" t="s">
        <v>29</v>
      </c>
      <c r="I18" s="28" t="s">
        <v>30</v>
      </c>
      <c r="J18" s="28" t="s">
        <v>31</v>
      </c>
      <c r="K18" s="28" t="s">
        <v>32</v>
      </c>
      <c r="L18" s="89" t="s">
        <v>33</v>
      </c>
      <c r="M18" s="28" t="s">
        <v>34</v>
      </c>
      <c r="N18" s="28" t="s">
        <v>35</v>
      </c>
      <c r="O18" s="28" t="s">
        <v>36</v>
      </c>
      <c r="P18" s="28" t="s">
        <v>37</v>
      </c>
      <c r="Q18" s="28" t="s">
        <v>38</v>
      </c>
      <c r="R18" s="28" t="s">
        <v>39</v>
      </c>
      <c r="S18" s="28" t="s">
        <v>50</v>
      </c>
      <c r="T18" s="28" t="s">
        <v>40</v>
      </c>
      <c r="U18" s="28" t="s">
        <v>58</v>
      </c>
      <c r="V18" s="28" t="s">
        <v>41</v>
      </c>
      <c r="W18" s="28" t="s">
        <v>42</v>
      </c>
      <c r="X18" s="28" t="s">
        <v>43</v>
      </c>
      <c r="Y18" s="28" t="s">
        <v>44</v>
      </c>
      <c r="Z18" s="28" t="s">
        <v>45</v>
      </c>
      <c r="AA18" s="28" t="s">
        <v>46</v>
      </c>
      <c r="AB18" s="28" t="s">
        <v>59</v>
      </c>
      <c r="AC18" s="89" t="s">
        <v>47</v>
      </c>
      <c r="AD18" s="89" t="s">
        <v>81</v>
      </c>
      <c r="AE18" s="89" t="s">
        <v>83</v>
      </c>
      <c r="AF18" s="89" t="s">
        <v>110</v>
      </c>
      <c r="AG18" s="89" t="s">
        <v>111</v>
      </c>
      <c r="AH18" s="89" t="s">
        <v>130</v>
      </c>
      <c r="AI18" s="28" t="s">
        <v>71</v>
      </c>
      <c r="AJ18" s="28" t="s">
        <v>72</v>
      </c>
      <c r="AK18" s="28" t="s">
        <v>73</v>
      </c>
      <c r="AL18" s="28" t="s">
        <v>74</v>
      </c>
      <c r="AM18" s="30" t="s">
        <v>75</v>
      </c>
      <c r="AN18" s="30" t="s">
        <v>76</v>
      </c>
      <c r="AO18" s="30" t="s">
        <v>77</v>
      </c>
      <c r="AP18" s="30" t="s">
        <v>78</v>
      </c>
      <c r="AQ18" s="30" t="s">
        <v>82</v>
      </c>
      <c r="AR18" s="30" t="s">
        <v>89</v>
      </c>
      <c r="AS18" s="30" t="s">
        <v>90</v>
      </c>
      <c r="AT18" s="30" t="s">
        <v>91</v>
      </c>
      <c r="AU18" s="30" t="s">
        <v>98</v>
      </c>
      <c r="AV18" s="30" t="s">
        <v>92</v>
      </c>
      <c r="AW18" s="30" t="s">
        <v>99</v>
      </c>
      <c r="AX18" s="30" t="s">
        <v>100</v>
      </c>
      <c r="AY18" s="30" t="s">
        <v>101</v>
      </c>
      <c r="AZ18" s="30" t="s">
        <v>102</v>
      </c>
      <c r="BA18" s="30" t="s">
        <v>103</v>
      </c>
      <c r="BB18" s="30" t="s">
        <v>116</v>
      </c>
      <c r="BC18" s="30" t="s">
        <v>117</v>
      </c>
      <c r="BD18" s="31" t="s">
        <v>103</v>
      </c>
    </row>
    <row r="19" spans="1:56" s="9" customFormat="1" x14ac:dyDescent="0.25">
      <c r="A19" s="40">
        <v>1</v>
      </c>
      <c r="B19" s="41" t="s">
        <v>121</v>
      </c>
      <c r="C19" s="41" t="s">
        <v>122</v>
      </c>
      <c r="D19" s="41" t="s">
        <v>112</v>
      </c>
      <c r="E19" s="41" t="s">
        <v>109</v>
      </c>
      <c r="F19" s="41" t="s">
        <v>124</v>
      </c>
      <c r="G19" s="42">
        <v>12598</v>
      </c>
      <c r="H19" s="77" t="s">
        <v>120</v>
      </c>
      <c r="I19" s="78" t="s">
        <v>134</v>
      </c>
      <c r="J19" s="41" t="s">
        <v>106</v>
      </c>
      <c r="K19" s="43">
        <v>43832</v>
      </c>
      <c r="L19" s="90">
        <v>225564</v>
      </c>
      <c r="M19" s="42">
        <v>12716</v>
      </c>
      <c r="N19" s="43">
        <v>44198</v>
      </c>
      <c r="O19" s="43" t="s">
        <v>123</v>
      </c>
      <c r="P19" s="41" t="s">
        <v>107</v>
      </c>
      <c r="Q19" s="41"/>
      <c r="R19" s="44"/>
      <c r="S19" s="44"/>
      <c r="T19" s="41" t="s">
        <v>118</v>
      </c>
      <c r="U19" s="4"/>
      <c r="V19" s="46"/>
      <c r="W19" s="47"/>
      <c r="X19" s="45"/>
      <c r="Y19" s="46" t="s">
        <v>108</v>
      </c>
      <c r="Z19" s="46" t="s">
        <v>108</v>
      </c>
      <c r="AA19" s="48" t="s">
        <v>108</v>
      </c>
      <c r="AB19" s="45" t="s">
        <v>108</v>
      </c>
      <c r="AC19" s="92" t="s">
        <v>108</v>
      </c>
      <c r="AD19" s="92" t="s">
        <v>108</v>
      </c>
      <c r="AE19" s="92" t="s">
        <v>108</v>
      </c>
      <c r="AF19" s="92" t="s">
        <v>108</v>
      </c>
      <c r="AG19" s="92" t="s">
        <v>108</v>
      </c>
      <c r="AH19" s="92"/>
      <c r="AI19" s="50"/>
      <c r="AJ19" s="50"/>
      <c r="AK19" s="51"/>
      <c r="AL19" s="47"/>
      <c r="AM19" s="51"/>
      <c r="AN19" s="51"/>
      <c r="AO19" s="47"/>
      <c r="AP19" s="46"/>
      <c r="AQ19" s="47"/>
      <c r="AR19" s="46"/>
      <c r="AS19" s="45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</row>
    <row r="20" spans="1:56" s="9" customFormat="1" ht="30" x14ac:dyDescent="0.25">
      <c r="A20" s="40"/>
      <c r="B20" s="41"/>
      <c r="C20" s="41"/>
      <c r="D20" s="41"/>
      <c r="E20" s="41"/>
      <c r="F20" s="41"/>
      <c r="G20" s="42"/>
      <c r="H20" s="77"/>
      <c r="I20" s="78"/>
      <c r="J20" s="41"/>
      <c r="K20" s="43"/>
      <c r="L20" s="90"/>
      <c r="M20" s="42"/>
      <c r="N20" s="43"/>
      <c r="O20" s="43"/>
      <c r="P20" s="41"/>
      <c r="Q20" s="41"/>
      <c r="R20" s="44"/>
      <c r="S20" s="44"/>
      <c r="T20" s="41"/>
      <c r="U20" s="2">
        <v>1</v>
      </c>
      <c r="V20" s="53">
        <v>44194</v>
      </c>
      <c r="W20" s="54">
        <v>12952</v>
      </c>
      <c r="X20" s="6" t="s">
        <v>135</v>
      </c>
      <c r="Y20" s="53">
        <v>44197</v>
      </c>
      <c r="Z20" s="53">
        <v>44561</v>
      </c>
      <c r="AA20" s="55"/>
      <c r="AB20" s="55">
        <v>0.43</v>
      </c>
      <c r="AC20" s="97"/>
      <c r="AD20" s="97"/>
      <c r="AE20" s="97">
        <v>128376</v>
      </c>
      <c r="AF20" s="97" t="s">
        <v>108</v>
      </c>
      <c r="AG20" s="97"/>
      <c r="AH20" s="97"/>
      <c r="AI20" s="50"/>
      <c r="AJ20" s="50"/>
      <c r="AK20" s="51"/>
      <c r="AL20" s="47"/>
      <c r="AM20" s="56"/>
      <c r="AN20" s="56"/>
      <c r="AO20" s="54"/>
      <c r="AP20" s="53"/>
      <c r="AQ20" s="54"/>
      <c r="AR20" s="53"/>
      <c r="AS20" s="6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</row>
    <row r="21" spans="1:56" s="9" customFormat="1" ht="60" x14ac:dyDescent="0.25">
      <c r="A21" s="58"/>
      <c r="B21" s="59"/>
      <c r="C21" s="59"/>
      <c r="D21" s="59"/>
      <c r="E21" s="59"/>
      <c r="F21" s="59"/>
      <c r="G21" s="60"/>
      <c r="H21" s="79"/>
      <c r="I21" s="80"/>
      <c r="J21" s="59"/>
      <c r="K21" s="61"/>
      <c r="L21" s="91"/>
      <c r="M21" s="60"/>
      <c r="N21" s="61"/>
      <c r="O21" s="61"/>
      <c r="P21" s="59"/>
      <c r="Q21" s="59"/>
      <c r="R21" s="62"/>
      <c r="S21" s="62"/>
      <c r="T21" s="59"/>
      <c r="U21" s="2">
        <v>2</v>
      </c>
      <c r="V21" s="53">
        <v>44246</v>
      </c>
      <c r="W21" s="54">
        <v>12987</v>
      </c>
      <c r="X21" s="6" t="s">
        <v>136</v>
      </c>
      <c r="Y21" s="53">
        <v>40958</v>
      </c>
      <c r="Z21" s="53">
        <v>44561</v>
      </c>
      <c r="AA21" s="63">
        <v>0.2024</v>
      </c>
      <c r="AB21" s="55"/>
      <c r="AC21" s="97"/>
      <c r="AD21" s="97"/>
      <c r="AE21" s="97"/>
      <c r="AF21" s="97" t="s">
        <v>108</v>
      </c>
      <c r="AG21" s="97">
        <v>155232.32999999999</v>
      </c>
      <c r="AH21" s="97">
        <v>155232.32999999999</v>
      </c>
      <c r="AI21" s="50"/>
      <c r="AJ21" s="50"/>
      <c r="AK21" s="51"/>
      <c r="AL21" s="47"/>
      <c r="AM21" s="56"/>
      <c r="AN21" s="56"/>
      <c r="AO21" s="54"/>
      <c r="AP21" s="53"/>
      <c r="AQ21" s="54"/>
      <c r="AR21" s="53"/>
      <c r="AS21" s="6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</row>
    <row r="22" spans="1:56" s="9" customFormat="1" ht="45" x14ac:dyDescent="0.25">
      <c r="A22" s="64">
        <v>2</v>
      </c>
      <c r="B22" s="50" t="s">
        <v>128</v>
      </c>
      <c r="C22" s="45" t="s">
        <v>125</v>
      </c>
      <c r="D22" s="6" t="s">
        <v>112</v>
      </c>
      <c r="E22" s="32" t="s">
        <v>109</v>
      </c>
      <c r="F22" s="6" t="s">
        <v>113</v>
      </c>
      <c r="G22" s="54">
        <v>12681</v>
      </c>
      <c r="H22" s="81" t="s">
        <v>126</v>
      </c>
      <c r="I22" s="82" t="s">
        <v>133</v>
      </c>
      <c r="J22" s="6" t="s">
        <v>127</v>
      </c>
      <c r="K22" s="46">
        <v>43832</v>
      </c>
      <c r="L22" s="92">
        <v>9900</v>
      </c>
      <c r="M22" s="47">
        <v>12715</v>
      </c>
      <c r="N22" s="46">
        <v>44198</v>
      </c>
      <c r="O22" s="46">
        <v>44561</v>
      </c>
      <c r="P22" s="45" t="s">
        <v>107</v>
      </c>
      <c r="Q22" s="45"/>
      <c r="R22" s="49"/>
      <c r="S22" s="49"/>
      <c r="T22" s="45" t="s">
        <v>114</v>
      </c>
      <c r="U22" s="2"/>
      <c r="V22" s="53"/>
      <c r="W22" s="54"/>
      <c r="X22" s="6"/>
      <c r="Y22" s="53" t="s">
        <v>108</v>
      </c>
      <c r="Z22" s="53" t="s">
        <v>108</v>
      </c>
      <c r="AA22" s="55" t="s">
        <v>108</v>
      </c>
      <c r="AB22" s="6" t="s">
        <v>108</v>
      </c>
      <c r="AC22" s="97" t="s">
        <v>108</v>
      </c>
      <c r="AD22" s="97" t="s">
        <v>108</v>
      </c>
      <c r="AE22" s="97" t="s">
        <v>108</v>
      </c>
      <c r="AF22" s="97" t="s">
        <v>108</v>
      </c>
      <c r="AG22" s="97">
        <v>9720</v>
      </c>
      <c r="AH22" s="97">
        <v>9720</v>
      </c>
      <c r="AI22" s="50"/>
      <c r="AJ22" s="50"/>
      <c r="AK22" s="51"/>
      <c r="AL22" s="47"/>
      <c r="AM22" s="56"/>
      <c r="AN22" s="56"/>
      <c r="AO22" s="54"/>
      <c r="AP22" s="53"/>
      <c r="AQ22" s="54"/>
      <c r="AR22" s="53"/>
      <c r="AS22" s="6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</row>
    <row r="23" spans="1:56" s="9" customFormat="1" ht="60.75" thickBot="1" x14ac:dyDescent="0.3">
      <c r="A23" s="65">
        <v>3</v>
      </c>
      <c r="B23" s="66" t="s">
        <v>139</v>
      </c>
      <c r="C23" s="67" t="s">
        <v>138</v>
      </c>
      <c r="D23" s="32" t="s">
        <v>112</v>
      </c>
      <c r="E23" s="32" t="s">
        <v>109</v>
      </c>
      <c r="F23" s="32" t="s">
        <v>137</v>
      </c>
      <c r="G23" s="68">
        <v>13107</v>
      </c>
      <c r="H23" s="83" t="s">
        <v>140</v>
      </c>
      <c r="I23" s="84" t="s">
        <v>132</v>
      </c>
      <c r="J23" s="32"/>
      <c r="K23" s="69">
        <v>44411</v>
      </c>
      <c r="L23" s="93">
        <v>3070</v>
      </c>
      <c r="M23" s="71"/>
      <c r="N23" s="69">
        <v>44411</v>
      </c>
      <c r="O23" s="69">
        <v>44561</v>
      </c>
      <c r="P23" s="67" t="s">
        <v>107</v>
      </c>
      <c r="Q23" s="67"/>
      <c r="R23" s="70"/>
      <c r="S23" s="70"/>
      <c r="T23" s="67" t="s">
        <v>114</v>
      </c>
      <c r="U23" s="5"/>
      <c r="V23" s="72"/>
      <c r="W23" s="68"/>
      <c r="X23" s="32"/>
      <c r="Y23" s="72"/>
      <c r="Z23" s="72"/>
      <c r="AA23" s="73"/>
      <c r="AB23" s="32"/>
      <c r="AC23" s="98"/>
      <c r="AD23" s="98"/>
      <c r="AE23" s="98"/>
      <c r="AF23" s="98" t="s">
        <v>108</v>
      </c>
      <c r="AG23" s="98">
        <v>501.5</v>
      </c>
      <c r="AH23" s="98">
        <v>501.5</v>
      </c>
      <c r="AI23" s="66"/>
      <c r="AJ23" s="66"/>
      <c r="AK23" s="74"/>
      <c r="AL23" s="71"/>
      <c r="AM23" s="75"/>
      <c r="AN23" s="75"/>
      <c r="AO23" s="68"/>
      <c r="AP23" s="72"/>
      <c r="AQ23" s="68"/>
      <c r="AR23" s="72"/>
      <c r="AS23" s="32"/>
      <c r="AT23" s="76"/>
      <c r="AU23" s="76"/>
      <c r="AV23" s="76"/>
      <c r="AW23" s="76"/>
      <c r="AX23" s="76"/>
      <c r="AY23" s="76"/>
      <c r="AZ23" s="76"/>
      <c r="BA23" s="76"/>
      <c r="BB23" s="76"/>
      <c r="BC23" s="76"/>
      <c r="BD23" s="76"/>
    </row>
    <row r="24" spans="1:56" ht="15.75" thickBot="1" x14ac:dyDescent="0.3">
      <c r="A24" s="33" t="s">
        <v>146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94">
        <f>SUM(L19:L23)</f>
        <v>238534</v>
      </c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94">
        <f>SUM(AC19:AC23)</f>
        <v>0</v>
      </c>
      <c r="AD24" s="94">
        <f t="shared" ref="AD24:AH24" si="0">SUM(AD19:AD23)</f>
        <v>0</v>
      </c>
      <c r="AE24" s="94">
        <f t="shared" si="0"/>
        <v>128376</v>
      </c>
      <c r="AF24" s="94">
        <f t="shared" si="0"/>
        <v>0</v>
      </c>
      <c r="AG24" s="94">
        <f t="shared" si="0"/>
        <v>165453.82999999999</v>
      </c>
      <c r="AH24" s="94">
        <f t="shared" si="0"/>
        <v>165453.82999999999</v>
      </c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7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9"/>
    </row>
    <row r="25" spans="1:56" x14ac:dyDescent="0.25">
      <c r="A25" s="10"/>
      <c r="B25" s="10"/>
      <c r="C25" s="10"/>
      <c r="D25" s="10"/>
      <c r="F25" s="10"/>
      <c r="G25" s="10"/>
      <c r="H25" s="10"/>
      <c r="I25" s="10"/>
      <c r="J25" s="10"/>
      <c r="K25" s="10"/>
      <c r="L25" s="95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95"/>
      <c r="AD25" s="95"/>
      <c r="AE25" s="95"/>
      <c r="AF25" s="95"/>
      <c r="AG25" s="95"/>
      <c r="AH25" s="95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11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</row>
    <row r="26" spans="1:56" x14ac:dyDescent="0.25">
      <c r="A26" s="9" t="s">
        <v>150</v>
      </c>
      <c r="B26" s="9"/>
      <c r="C26" s="9"/>
      <c r="H26" s="10"/>
      <c r="I26" s="10"/>
      <c r="J26" s="10"/>
      <c r="K26" s="10"/>
      <c r="L26" s="95"/>
      <c r="M26" s="7"/>
      <c r="N26" s="7"/>
      <c r="O26" s="7"/>
      <c r="P26" s="7"/>
      <c r="Q26" s="7"/>
      <c r="R26" s="7" t="s">
        <v>115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95"/>
      <c r="AD26" s="95"/>
      <c r="AE26" s="95"/>
      <c r="AF26" s="95"/>
      <c r="AG26" s="95"/>
      <c r="AH26" s="95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11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</row>
    <row r="27" spans="1:56" x14ac:dyDescent="0.25">
      <c r="A27" s="9"/>
      <c r="B27" s="9"/>
      <c r="C27" s="9"/>
      <c r="D27" s="9"/>
      <c r="E27" s="9"/>
      <c r="F27" s="9"/>
      <c r="G27" s="9"/>
      <c r="H27" s="10"/>
      <c r="I27" s="10"/>
      <c r="J27" s="10"/>
      <c r="K27" s="10"/>
      <c r="L27" s="95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95"/>
      <c r="AD27" s="95"/>
      <c r="AE27" s="95"/>
      <c r="AF27" s="95"/>
      <c r="AG27" s="95"/>
      <c r="AH27" s="95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11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</row>
    <row r="28" spans="1:56" x14ac:dyDescent="0.25">
      <c r="A28" s="13" t="s">
        <v>151</v>
      </c>
      <c r="B28" s="13"/>
      <c r="C28" s="13"/>
      <c r="D28" s="13"/>
      <c r="E28" s="13"/>
      <c r="F28" s="13"/>
      <c r="G28" s="13"/>
      <c r="H28" s="10"/>
      <c r="I28" s="10"/>
      <c r="J28" s="10"/>
      <c r="K28" s="10"/>
      <c r="L28" s="95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95"/>
      <c r="AD28" s="95"/>
      <c r="AE28" s="95"/>
      <c r="AF28" s="100"/>
      <c r="AG28" s="101"/>
      <c r="AH28" s="95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11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</row>
    <row r="29" spans="1:56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5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95"/>
      <c r="AD29" s="95"/>
      <c r="AE29" s="95"/>
      <c r="AF29" s="100"/>
      <c r="AG29" s="101"/>
      <c r="AH29" s="95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11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</row>
    <row r="30" spans="1:56" x14ac:dyDescent="0.25">
      <c r="AF30" s="100"/>
      <c r="AG30" s="101"/>
    </row>
  </sheetData>
  <mergeCells count="49">
    <mergeCell ref="A19:A21"/>
    <mergeCell ref="B19:B21"/>
    <mergeCell ref="C19:C21"/>
    <mergeCell ref="D19:D21"/>
    <mergeCell ref="E19:E21"/>
    <mergeCell ref="F19:F21"/>
    <mergeCell ref="G19:G21"/>
    <mergeCell ref="AX16:AY16"/>
    <mergeCell ref="AZ16:AZ17"/>
    <mergeCell ref="H19:H21"/>
    <mergeCell ref="R19:R21"/>
    <mergeCell ref="S19:S21"/>
    <mergeCell ref="T19:T21"/>
    <mergeCell ref="I19:I21"/>
    <mergeCell ref="J19:J21"/>
    <mergeCell ref="K19:K21"/>
    <mergeCell ref="L19:L21"/>
    <mergeCell ref="M19:M21"/>
    <mergeCell ref="N19:N21"/>
    <mergeCell ref="O19:O21"/>
    <mergeCell ref="P19:P21"/>
    <mergeCell ref="Q19:Q21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F28:AF30"/>
    <mergeCell ref="A24:K24"/>
    <mergeCell ref="A28:G28"/>
    <mergeCell ref="AM15:AR15"/>
    <mergeCell ref="AN16:AN17"/>
    <mergeCell ref="AO16:AO17"/>
    <mergeCell ref="AP16:AP17"/>
    <mergeCell ref="AQ16:AQ17"/>
    <mergeCell ref="AR16:AR17"/>
    <mergeCell ref="AE16:AH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DEZ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2022-02-17T19:30:55Z</dcterms:modified>
</cp:coreProperties>
</file>