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95" windowHeight="5835" tabRatio="779"/>
  </bookViews>
  <sheets>
    <sheet name="FMMA LICITAÇÕES DEZ 219" sheetId="1" r:id="rId1"/>
  </sheets>
  <calcPr calcId="145621"/>
</workbook>
</file>

<file path=xl/calcChain.xml><?xml version="1.0" encoding="utf-8"?>
<calcChain xmlns="http://schemas.openxmlformats.org/spreadsheetml/2006/main">
  <c r="AD28" i="1" l="1"/>
  <c r="AE28" i="1"/>
  <c r="AI28" i="1"/>
  <c r="AK28" i="1"/>
  <c r="AJ28" i="1"/>
  <c r="L28" i="1" l="1"/>
  <c r="AL28" i="1" l="1"/>
</calcChain>
</file>

<file path=xl/sharedStrings.xml><?xml version="1.0" encoding="utf-8"?>
<sst xmlns="http://schemas.openxmlformats.org/spreadsheetml/2006/main" count="212" uniqueCount="176">
  <si>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</si>
  <si>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</si>
  <si>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</si>
  <si>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</si>
  <si>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</si>
  <si>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</si>
  <si>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</si>
  <si>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</si>
  <si>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</si>
  <si>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</si>
  <si>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</si>
  <si>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</si>
  <si>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</si>
  <si>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</si>
  <si>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</si>
  <si>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</si>
  <si>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</si>
  <si>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</si>
  <si>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</si>
  <si>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</si>
  <si>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</si>
  <si>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</si>
  <si>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</si>
  <si>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</si>
  <si>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</si>
  <si>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</si>
  <si>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</si>
  <si>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</si>
  <si>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</si>
  <si>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</si>
  <si>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</si>
  <si>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</si>
  <si>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</si>
  <si>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</si>
  <si>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</si>
  <si>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</si>
  <si>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</si>
  <si>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</si>
  <si>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</si>
  <si>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</si>
  <si>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</si>
  <si>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</si>
  <si>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</si>
  <si>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</si>
  <si>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</si>
  <si>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</si>
  <si>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</si>
  <si>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</si>
  <si>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</si>
  <si>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</si>
  <si>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</si>
  <si>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</si>
  <si>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</si>
  <si>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</si>
  <si>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</si>
  <si>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</si>
  <si>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</si>
  <si>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</si>
  <si>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</si>
  <si>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</si>
  <si>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</si>
  <si>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</si>
  <si>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</si>
  <si>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</si>
  <si>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</si>
  <si>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</si>
  <si>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</si>
  <si>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</si>
  <si>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</si>
  <si>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</si>
  <si>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</si>
  <si>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</si>
  <si>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</si>
  <si>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</si>
  <si>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</si>
  <si>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</si>
  <si>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</si>
  <si>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</si>
  <si>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</si>
  <si>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</si>
  <si>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</si>
  <si>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</si>
  <si>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</si>
  <si>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</si>
  <si>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</si>
  <si>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</si>
  <si>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</si>
  <si>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</si>
  <si>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</si>
  <si>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</si>
  <si>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</si>
  <si>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</si>
  <si>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</si>
  <si>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</si>
  <si>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</si>
  <si>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</si>
  <si>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</si>
  <si>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</si>
  <si>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</si>
  <si>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</si>
  <si>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</si>
  <si>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</si>
  <si>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</si>
  <si>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</si>
  <si>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</si>
  <si>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</si>
  <si>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</si>
  <si>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</si>
  <si>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</si>
  <si>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</si>
  <si>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</si>
  <si>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</si>
  <si>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</si>
  <si>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</si>
  <si>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</si>
  <si>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</si>
  <si>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</si>
  <si>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</si>
  <si>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</si>
  <si>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</si>
  <si>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(af) = (k) - (ac) + (ab) + (ae)</t>
  </si>
  <si>
    <t xml:space="preserve">(ah) </t>
  </si>
  <si>
    <t>(ai) = (ag) + (ah)</t>
  </si>
  <si>
    <t>(bf)</t>
  </si>
  <si>
    <t>(t)</t>
  </si>
  <si>
    <t xml:space="preserve">Nº do Termo </t>
  </si>
  <si>
    <t>Executado até 2018</t>
  </si>
  <si>
    <t>PRESTAÇÃO DE CONTAS MENSAL - EXERCÍCIO 2019</t>
  </si>
  <si>
    <t>003/2019</t>
  </si>
  <si>
    <t>MVP IMP.E EXP. LTDA -ME</t>
  </si>
  <si>
    <t>28.472.036/0001-97</t>
  </si>
  <si>
    <t>Material Permanente (Guilhotina manual, Violão elétrico, Caixa Acústica e Câmera Digital)</t>
  </si>
  <si>
    <t>Pregão</t>
  </si>
  <si>
    <t>Processo nº 254/2018 CEL/ PMRB</t>
  </si>
  <si>
    <t>Pregão Presencial nº 110/2018 - CEL/PMRB</t>
  </si>
  <si>
    <t>44.90.52.00</t>
  </si>
  <si>
    <t xml:space="preserve"> Executado no Exercício 2019</t>
  </si>
  <si>
    <t>Material Permanente (Trena a laser e Liquidificador Industrial)</t>
  </si>
  <si>
    <t>005/2019</t>
  </si>
  <si>
    <t>S &amp; S COMÉRCIO E REPRESENTAÇÃO DE TINTAS LTDA</t>
  </si>
  <si>
    <t>07.338.922/0001-52</t>
  </si>
  <si>
    <t>014/2019</t>
  </si>
  <si>
    <t>MS SERVIÇOS, COMÉRCIO E REPRESENTAÇÕES - EIRELI</t>
  </si>
  <si>
    <t>Material Permanente (Aquisição de 02 (duas) Câmeras Digitais)</t>
  </si>
  <si>
    <t>Material Permanente (Aquisição de 02 (dois) Notebooks)</t>
  </si>
  <si>
    <t>006/2019</t>
  </si>
  <si>
    <t>22.172.177/0001-08</t>
  </si>
  <si>
    <t>Material Permanente (Aquisição de 02 (dois) Computadores de Mesa)</t>
  </si>
  <si>
    <t>015/2019</t>
  </si>
  <si>
    <t>Material Permanente (Aquisição de 01 (um) Projetor Multimídia)</t>
  </si>
  <si>
    <t>004/2019</t>
  </si>
  <si>
    <t>CENTER DATA ANÁLISE DE SISTEMAS E SERVIÇOS</t>
  </si>
  <si>
    <t>02.596.872/0001-90</t>
  </si>
  <si>
    <t>026/2019</t>
  </si>
  <si>
    <t>33.90.30.00</t>
  </si>
  <si>
    <t>Dispensa de Licitação nº 014/2019</t>
  </si>
  <si>
    <t>Dispensa</t>
  </si>
  <si>
    <t xml:space="preserve">Material de Consumo (Embalagens biodegradaveis, denominados sacos door) </t>
  </si>
  <si>
    <t>047/2019</t>
  </si>
  <si>
    <t>ANA N DE SOUSA CASTRO</t>
  </si>
  <si>
    <t>28/0/2019</t>
  </si>
  <si>
    <t>33.90.39.71</t>
  </si>
  <si>
    <t>32.916.978/0001-94</t>
  </si>
  <si>
    <t>254/2018</t>
  </si>
  <si>
    <t>001/2019</t>
  </si>
  <si>
    <t>PREGAO</t>
  </si>
  <si>
    <t>MENOR PREÇO</t>
  </si>
  <si>
    <t>AQUISIÇÃO MATERIAL PERMANENTE</t>
  </si>
  <si>
    <t>S&amp;S COMERCIO E REPRESENTAÇÃO DE TINTAS LTDA</t>
  </si>
  <si>
    <t>Manual de Referência - 6ª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</si>
  <si>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 xml:space="preserve"> FUNDO MUNICIPAL DE MEIO AMBIENTE - FMMA</t>
    </r>
  </si>
  <si>
    <r>
      <t xml:space="preserve">REALIZADO ATÉ O MÊS/ANO (ACUMULADO):  </t>
    </r>
    <r>
      <rPr>
        <b/>
        <sz val="11"/>
        <rFont val="Calibri"/>
        <family val="2"/>
        <scheme val="minor"/>
      </rPr>
      <t>JANEIRIO A DEZEMBRO/2019</t>
    </r>
  </si>
  <si>
    <r>
      <t xml:space="preserve">DATA DA ÚLTIMA ATUALIZAÇÃO: </t>
    </r>
    <r>
      <rPr>
        <b/>
        <sz val="10"/>
        <rFont val="Calibri"/>
        <family val="2"/>
        <scheme val="minor"/>
      </rPr>
      <t>31/12/2019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</si>
  <si>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</si>
  <si>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 xml:space="preserve"> Yndaiara da Cunha Gomes</t>
    </r>
  </si>
  <si>
    <r>
      <t xml:space="preserve">Nome do titular do Órgão/Entidade/Fundo (no exercício do cargo):  </t>
    </r>
    <r>
      <rPr>
        <b/>
        <sz val="10"/>
        <rFont val="Calibri"/>
        <family val="2"/>
        <scheme val="minor"/>
      </rPr>
      <t>Aberson Carvalho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</si>
</sst>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2" fontId="4" fillId="0" borderId="21" xfId="0" applyNumberFormat="1" applyFont="1" applyFill="1" applyBorder="1" applyAlignment="1">
      <alignment vertical="center" wrapText="1"/>
    </xf>
    <xf numFmtId="2" fontId="4" fillId="0" borderId="23" xfId="0" applyNumberFormat="1" applyFont="1" applyFill="1" applyBorder="1" applyAlignment="1">
      <alignment vertical="center" wrapText="1"/>
    </xf>
    <xf numFmtId="2" fontId="4" fillId="0" borderId="24" xfId="0" applyNumberFormat="1" applyFont="1" applyFill="1" applyBorder="1" applyAlignment="1">
      <alignment vertical="center" wrapText="1"/>
    </xf>
    <xf numFmtId="2" fontId="4" fillId="0" borderId="20" xfId="0" applyNumberFormat="1" applyFont="1" applyFill="1" applyBorder="1" applyAlignment="1">
      <alignment vertical="center" wrapText="1"/>
    </xf>
    <xf numFmtId="2" fontId="4" fillId="0" borderId="25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7" xfId="1" applyFont="1" applyFill="1" applyBorder="1" applyAlignment="1">
      <alignment horizontal="center" vertical="center" wrapText="1"/>
    </xf>
    <xf numFmtId="44" fontId="4" fillId="0" borderId="21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22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76200</xdr:rowOff>
    </xdr:from>
    <xdr:to>
      <xdr:col>1</xdr:col>
      <xdr:colOff>514350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0"/>
  <sheetViews>
    <sheetView tabSelected="1" zoomScaleNormal="100" workbookViewId="0">
      <selection activeCell="B44" sqref="B44"/>
    </sheetView>
  </sheetViews>
  <sheetFormatPr defaultRowHeight="12.75" x14ac:dyDescent="0.25"/>
  <cols>
    <col min="1" max="1" width="6.42578125" style="11" customWidth="1"/>
    <col min="2" max="2" width="18.7109375" style="11" bestFit="1" customWidth="1"/>
    <col min="3" max="3" width="9.5703125" style="11" customWidth="1"/>
    <col min="4" max="4" width="29" style="11" bestFit="1" customWidth="1"/>
    <col min="5" max="5" width="12.42578125" style="11" bestFit="1" customWidth="1"/>
    <col min="6" max="6" width="53.85546875" style="11" bestFit="1" customWidth="1"/>
    <col min="7" max="7" width="12.85546875" style="11" customWidth="1"/>
    <col min="8" max="8" width="10.5703125" style="75" bestFit="1" customWidth="1"/>
    <col min="9" max="9" width="43" style="75" bestFit="1" customWidth="1"/>
    <col min="10" max="10" width="17.42578125" style="11" bestFit="1" customWidth="1"/>
    <col min="11" max="11" width="10.42578125" style="11" bestFit="1" customWidth="1"/>
    <col min="12" max="12" width="12.140625" style="88" bestFit="1" customWidth="1"/>
    <col min="13" max="13" width="10.5703125" style="11" customWidth="1"/>
    <col min="14" max="15" width="10.42578125" style="11" bestFit="1" customWidth="1"/>
    <col min="16" max="16" width="8" style="11" bestFit="1" customWidth="1"/>
    <col min="17" max="17" width="9.28515625" style="11" customWidth="1"/>
    <col min="18" max="18" width="10.42578125" style="11" bestFit="1" customWidth="1"/>
    <col min="19" max="19" width="12.85546875" style="11" customWidth="1"/>
    <col min="20" max="20" width="11" style="11" bestFit="1" customWidth="1"/>
    <col min="21" max="21" width="4.28515625" style="11" bestFit="1" customWidth="1"/>
    <col min="22" max="22" width="6.140625" style="11" bestFit="1" customWidth="1"/>
    <col min="23" max="23" width="8.85546875" style="11" bestFit="1" customWidth="1"/>
    <col min="24" max="24" width="12.85546875" style="11" customWidth="1"/>
    <col min="25" max="25" width="16.5703125" style="11" bestFit="1" customWidth="1"/>
    <col min="26" max="26" width="7.28515625" style="11" bestFit="1" customWidth="1"/>
    <col min="27" max="27" width="9.85546875" style="11" bestFit="1" customWidth="1"/>
    <col min="28" max="29" width="8.7109375" style="11" bestFit="1" customWidth="1"/>
    <col min="30" max="30" width="8.7109375" style="88" bestFit="1" customWidth="1"/>
    <col min="31" max="31" width="10.5703125" style="88" customWidth="1"/>
    <col min="32" max="32" width="10.5703125" style="11" customWidth="1"/>
    <col min="33" max="33" width="7.42578125" style="11" bestFit="1" customWidth="1"/>
    <col min="34" max="34" width="8.85546875" style="88" customWidth="1"/>
    <col min="35" max="35" width="21.42578125" style="88" customWidth="1"/>
    <col min="36" max="36" width="17" style="88" bestFit="1" customWidth="1"/>
    <col min="37" max="37" width="12.28515625" style="88" bestFit="1" customWidth="1"/>
    <col min="38" max="38" width="14.5703125" style="88" bestFit="1" customWidth="1"/>
    <col min="39" max="39" width="8.5703125" style="11" bestFit="1" customWidth="1"/>
    <col min="40" max="40" width="12.5703125" style="11" customWidth="1"/>
    <col min="41" max="41" width="15.85546875" style="11" bestFit="1" customWidth="1"/>
    <col min="42" max="42" width="13.140625" style="11" customWidth="1"/>
    <col min="43" max="43" width="13.7109375" style="11" bestFit="1" customWidth="1"/>
    <col min="44" max="44" width="13.5703125" style="11" customWidth="1"/>
    <col min="45" max="45" width="12.85546875" style="11" customWidth="1"/>
    <col min="46" max="46" width="10.7109375" style="11" bestFit="1" customWidth="1"/>
    <col min="47" max="47" width="13.28515625" style="11" customWidth="1"/>
    <col min="48" max="48" width="10.7109375" style="11" bestFit="1" customWidth="1"/>
    <col min="49" max="49" width="4.28515625" style="11" bestFit="1" customWidth="1"/>
    <col min="50" max="50" width="9.140625" style="11"/>
    <col min="51" max="51" width="5" style="11" bestFit="1" customWidth="1"/>
    <col min="52" max="52" width="7.5703125" style="11" bestFit="1" customWidth="1"/>
    <col min="53" max="56" width="9.140625" style="11"/>
    <col min="57" max="57" width="10.140625" style="11" customWidth="1"/>
    <col min="58" max="58" width="5" style="11" bestFit="1" customWidth="1"/>
    <col min="59" max="59" width="7" style="11" bestFit="1" customWidth="1"/>
    <col min="60" max="60" width="6.5703125" style="11" bestFit="1" customWidth="1"/>
    <col min="61" max="16384" width="9.140625" style="11"/>
  </cols>
  <sheetData>
    <row r="1" spans="1:60" s="19" customFormat="1" ht="15" x14ac:dyDescent="0.25">
      <c r="H1" s="22"/>
      <c r="I1" s="22"/>
      <c r="L1" s="76"/>
      <c r="AD1" s="76"/>
      <c r="AE1" s="76"/>
      <c r="AH1" s="76"/>
      <c r="AI1" s="76"/>
      <c r="AJ1" s="76"/>
      <c r="AK1" s="76"/>
      <c r="AL1" s="76"/>
      <c r="AM1" s="20"/>
      <c r="AN1" s="20"/>
      <c r="AO1" s="20"/>
      <c r="AP1" s="20"/>
      <c r="AQ1" s="20"/>
      <c r="AR1" s="20"/>
      <c r="AS1" s="20"/>
      <c r="AT1" s="20"/>
      <c r="AU1" s="20"/>
      <c r="AV1" s="20"/>
    </row>
    <row r="2" spans="1:60" s="19" customFormat="1" ht="15" x14ac:dyDescent="0.25">
      <c r="H2" s="22"/>
      <c r="I2" s="22"/>
      <c r="L2" s="76"/>
      <c r="AD2" s="76"/>
      <c r="AE2" s="76"/>
      <c r="AH2" s="76"/>
      <c r="AI2" s="76"/>
      <c r="AJ2" s="76"/>
      <c r="AK2" s="76"/>
      <c r="AL2" s="76"/>
      <c r="AM2" s="20"/>
      <c r="AN2" s="20"/>
      <c r="AO2" s="20"/>
      <c r="AP2" s="20"/>
      <c r="AQ2" s="20"/>
      <c r="AR2" s="20"/>
      <c r="AS2" s="20"/>
      <c r="AT2" s="20"/>
      <c r="AU2" s="20"/>
      <c r="AV2" s="20"/>
    </row>
    <row r="3" spans="1:60" s="19" customFormat="1" ht="15" x14ac:dyDescent="0.25">
      <c r="H3" s="22"/>
      <c r="I3" s="22"/>
      <c r="L3" s="76"/>
      <c r="AD3" s="76"/>
      <c r="AE3" s="76"/>
      <c r="AH3" s="76"/>
      <c r="AI3" s="76"/>
      <c r="AJ3" s="76"/>
      <c r="AK3" s="76"/>
      <c r="AL3" s="76"/>
      <c r="AM3" s="20"/>
      <c r="AN3" s="20"/>
      <c r="AO3" s="20"/>
      <c r="AP3" s="20"/>
      <c r="AQ3" s="20"/>
      <c r="AR3" s="20"/>
      <c r="AS3" s="20"/>
      <c r="AT3" s="20"/>
      <c r="AU3" s="20"/>
      <c r="AV3" s="20"/>
    </row>
    <row r="4" spans="1:60" s="22" customFormat="1" ht="15" x14ac:dyDescent="0.25">
      <c r="A4" s="22" t="s">
        <v>50</v>
      </c>
      <c r="L4" s="77"/>
      <c r="AD4" s="77"/>
      <c r="AE4" s="77"/>
      <c r="AH4" s="77"/>
      <c r="AI4" s="77"/>
      <c r="AJ4" s="77"/>
      <c r="AK4" s="77"/>
      <c r="AL4" s="77"/>
    </row>
    <row r="5" spans="1:60" s="19" customFormat="1" ht="15" x14ac:dyDescent="0.25">
      <c r="B5" s="21"/>
      <c r="C5" s="21"/>
      <c r="D5" s="21"/>
      <c r="E5" s="21"/>
      <c r="F5" s="21"/>
      <c r="G5" s="21"/>
      <c r="H5" s="68"/>
      <c r="I5" s="68"/>
      <c r="J5" s="21"/>
      <c r="K5" s="21"/>
      <c r="L5" s="78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78"/>
      <c r="AE5" s="78"/>
      <c r="AF5" s="21"/>
      <c r="AG5" s="21"/>
      <c r="AH5" s="78"/>
      <c r="AI5" s="78"/>
      <c r="AJ5" s="78"/>
      <c r="AK5" s="78"/>
      <c r="AL5" s="78"/>
      <c r="AM5" s="21"/>
      <c r="AN5" s="21"/>
      <c r="AO5" s="21"/>
      <c r="AP5" s="21"/>
      <c r="AQ5" s="21"/>
      <c r="AR5" s="21"/>
      <c r="AS5" s="21"/>
      <c r="AT5" s="21"/>
      <c r="AU5" s="21"/>
      <c r="AV5" s="21"/>
    </row>
    <row r="6" spans="1:60" s="22" customFormat="1" ht="15" x14ac:dyDescent="0.25">
      <c r="A6" s="22" t="s">
        <v>127</v>
      </c>
      <c r="L6" s="77"/>
      <c r="AD6" s="77"/>
      <c r="AE6" s="77"/>
      <c r="AH6" s="77"/>
      <c r="AI6" s="77"/>
      <c r="AJ6" s="77"/>
      <c r="AK6" s="77"/>
      <c r="AL6" s="77"/>
    </row>
    <row r="7" spans="1:60" s="19" customFormat="1" ht="15" x14ac:dyDescent="0.25">
      <c r="A7" s="19" t="s">
        <v>108</v>
      </c>
      <c r="H7" s="22"/>
      <c r="I7" s="22"/>
      <c r="K7" s="20"/>
      <c r="L7" s="79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79"/>
      <c r="AE7" s="79"/>
      <c r="AF7" s="20"/>
      <c r="AG7" s="20"/>
      <c r="AH7" s="79"/>
      <c r="AI7" s="79"/>
      <c r="AJ7" s="79"/>
      <c r="AK7" s="79"/>
      <c r="AL7" s="79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60" s="19" customFormat="1" ht="15" x14ac:dyDescent="0.25">
      <c r="A8" s="19" t="s">
        <v>169</v>
      </c>
      <c r="F8" s="20"/>
      <c r="G8" s="20"/>
      <c r="H8" s="69"/>
      <c r="I8" s="69"/>
      <c r="J8" s="20"/>
      <c r="K8" s="20"/>
      <c r="L8" s="79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79"/>
      <c r="AE8" s="79"/>
      <c r="AF8" s="20"/>
      <c r="AG8" s="20"/>
      <c r="AH8" s="79"/>
      <c r="AI8" s="79"/>
      <c r="AJ8" s="79"/>
      <c r="AK8" s="79"/>
      <c r="AL8" s="79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1:60" s="19" customFormat="1" ht="15" x14ac:dyDescent="0.25">
      <c r="B9" s="21"/>
      <c r="C9" s="21"/>
      <c r="D9" s="21"/>
      <c r="E9" s="21"/>
      <c r="F9" s="21"/>
      <c r="G9" s="21"/>
      <c r="H9" s="68"/>
      <c r="I9" s="68"/>
      <c r="J9" s="21"/>
      <c r="K9" s="21"/>
      <c r="L9" s="78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78"/>
      <c r="AE9" s="78"/>
      <c r="AF9" s="21"/>
      <c r="AG9" s="21"/>
      <c r="AH9" s="78"/>
      <c r="AI9" s="78"/>
      <c r="AJ9" s="78"/>
      <c r="AK9" s="78"/>
      <c r="AL9" s="78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</row>
    <row r="10" spans="1:60" s="19" customFormat="1" ht="15" x14ac:dyDescent="0.25">
      <c r="A10" s="19" t="s">
        <v>170</v>
      </c>
      <c r="H10" s="22"/>
      <c r="I10" s="22"/>
      <c r="L10" s="76"/>
      <c r="AD10" s="76"/>
      <c r="AE10" s="76"/>
      <c r="AH10" s="76"/>
      <c r="AI10" s="76"/>
      <c r="AJ10" s="76"/>
      <c r="AK10" s="76"/>
      <c r="AL10" s="76"/>
    </row>
    <row r="11" spans="1:60" s="19" customFormat="1" ht="15" x14ac:dyDescent="0.25">
      <c r="A11" s="19" t="s">
        <v>171</v>
      </c>
      <c r="H11" s="22"/>
      <c r="I11" s="22"/>
      <c r="L11" s="76"/>
      <c r="AD11" s="76"/>
      <c r="AE11" s="76"/>
      <c r="AH11" s="76"/>
      <c r="AI11" s="76"/>
      <c r="AJ11" s="76"/>
      <c r="AK11" s="76"/>
      <c r="AL11" s="76"/>
    </row>
    <row r="12" spans="1:60" x14ac:dyDescent="0.25">
      <c r="A12" s="9" t="s">
        <v>172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60" s="19" customFormat="1" ht="15" x14ac:dyDescent="0.25">
      <c r="B13" s="21"/>
      <c r="C13" s="21"/>
      <c r="D13" s="21"/>
      <c r="E13" s="21"/>
      <c r="F13" s="21"/>
      <c r="G13" s="21"/>
      <c r="H13" s="68"/>
      <c r="I13" s="68"/>
      <c r="J13" s="21"/>
      <c r="K13" s="21"/>
      <c r="L13" s="78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78"/>
      <c r="AE13" s="78"/>
      <c r="AF13" s="21"/>
      <c r="AG13" s="21"/>
      <c r="AH13" s="78"/>
      <c r="AI13" s="78"/>
      <c r="AJ13" s="78"/>
      <c r="AK13" s="78"/>
      <c r="AL13" s="78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spans="1:60" s="19" customFormat="1" ht="15.75" thickBot="1" x14ac:dyDescent="0.3">
      <c r="A14" s="26" t="s">
        <v>81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0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80"/>
      <c r="AE14" s="80"/>
      <c r="AF14" s="27"/>
      <c r="AG14" s="27"/>
      <c r="AH14" s="80"/>
      <c r="AI14" s="80"/>
      <c r="AJ14" s="80"/>
      <c r="AK14" s="80"/>
      <c r="AL14" s="80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</row>
    <row r="15" spans="1:60" x14ac:dyDescent="0.25">
      <c r="A15" s="34" t="s">
        <v>53</v>
      </c>
      <c r="B15" s="35" t="s">
        <v>21</v>
      </c>
      <c r="C15" s="35"/>
      <c r="D15" s="35"/>
      <c r="E15" s="35"/>
      <c r="F15" s="35"/>
      <c r="G15" s="35"/>
      <c r="H15" s="35" t="s">
        <v>82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 t="s">
        <v>87</v>
      </c>
      <c r="AN15" s="35"/>
      <c r="AO15" s="35"/>
      <c r="AP15" s="35"/>
      <c r="AQ15" s="35" t="s">
        <v>107</v>
      </c>
      <c r="AR15" s="35"/>
      <c r="AS15" s="35"/>
      <c r="AT15" s="35"/>
      <c r="AU15" s="35"/>
      <c r="AV15" s="35"/>
      <c r="AW15" s="35" t="s">
        <v>83</v>
      </c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6"/>
    </row>
    <row r="16" spans="1:60" x14ac:dyDescent="0.25">
      <c r="A16" s="37"/>
      <c r="B16" s="1"/>
      <c r="C16" s="1"/>
      <c r="D16" s="1"/>
      <c r="E16" s="1"/>
      <c r="F16" s="1"/>
      <c r="G16" s="1"/>
      <c r="H16" s="1" t="s">
        <v>51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118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s">
        <v>110</v>
      </c>
      <c r="AG16" s="1"/>
      <c r="AH16" s="1"/>
      <c r="AI16" s="89" t="s">
        <v>52</v>
      </c>
      <c r="AJ16" s="89"/>
      <c r="AK16" s="89"/>
      <c r="AL16" s="89"/>
      <c r="AM16" s="1" t="s">
        <v>89</v>
      </c>
      <c r="AN16" s="1" t="s">
        <v>90</v>
      </c>
      <c r="AO16" s="1" t="s">
        <v>88</v>
      </c>
      <c r="AP16" s="1" t="s">
        <v>91</v>
      </c>
      <c r="AQ16" s="1" t="s">
        <v>96</v>
      </c>
      <c r="AR16" s="1" t="s">
        <v>97</v>
      </c>
      <c r="AS16" s="1" t="s">
        <v>98</v>
      </c>
      <c r="AT16" s="1" t="s">
        <v>100</v>
      </c>
      <c r="AU16" s="1" t="s">
        <v>99</v>
      </c>
      <c r="AV16" s="1" t="s">
        <v>100</v>
      </c>
      <c r="AW16" s="1" t="s">
        <v>1</v>
      </c>
      <c r="AX16" s="1" t="s">
        <v>58</v>
      </c>
      <c r="AY16" s="23" t="s">
        <v>62</v>
      </c>
      <c r="AZ16" s="23"/>
      <c r="BA16" s="23"/>
      <c r="BB16" s="23" t="s">
        <v>65</v>
      </c>
      <c r="BC16" s="23"/>
      <c r="BD16" s="1" t="s">
        <v>66</v>
      </c>
      <c r="BE16" s="1" t="s">
        <v>80</v>
      </c>
      <c r="BF16" s="23" t="s">
        <v>69</v>
      </c>
      <c r="BG16" s="23"/>
      <c r="BH16" s="38"/>
    </row>
    <row r="17" spans="1:60" x14ac:dyDescent="0.25">
      <c r="A17" s="3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109</v>
      </c>
      <c r="AA17" s="1"/>
      <c r="AB17" s="1" t="s">
        <v>112</v>
      </c>
      <c r="AC17" s="1"/>
      <c r="AD17" s="1"/>
      <c r="AE17" s="1"/>
      <c r="AF17" s="1" t="s">
        <v>111</v>
      </c>
      <c r="AG17" s="1"/>
      <c r="AH17" s="1"/>
      <c r="AI17" s="81"/>
      <c r="AJ17" s="89" t="s">
        <v>119</v>
      </c>
      <c r="AK17" s="89"/>
      <c r="AL17" s="89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24"/>
      <c r="AZ17" s="24"/>
      <c r="BA17" s="24"/>
      <c r="BB17" s="24"/>
      <c r="BC17" s="24"/>
      <c r="BD17" s="1"/>
      <c r="BE17" s="1"/>
      <c r="BF17" s="24"/>
      <c r="BG17" s="24"/>
      <c r="BH17" s="39"/>
    </row>
    <row r="18" spans="1:60" ht="38.25" x14ac:dyDescent="0.25">
      <c r="A18" s="37"/>
      <c r="B18" s="2" t="s">
        <v>6</v>
      </c>
      <c r="C18" s="2" t="s">
        <v>7</v>
      </c>
      <c r="D18" s="2" t="s">
        <v>0</v>
      </c>
      <c r="E18" s="2" t="s">
        <v>1</v>
      </c>
      <c r="F18" s="2" t="s">
        <v>2</v>
      </c>
      <c r="G18" s="2" t="s">
        <v>8</v>
      </c>
      <c r="H18" s="25" t="s">
        <v>9</v>
      </c>
      <c r="I18" s="2" t="s">
        <v>3</v>
      </c>
      <c r="J18" s="2" t="s">
        <v>19</v>
      </c>
      <c r="K18" s="2" t="s">
        <v>10</v>
      </c>
      <c r="L18" s="81" t="s">
        <v>48</v>
      </c>
      <c r="M18" s="2" t="s">
        <v>14</v>
      </c>
      <c r="N18" s="2" t="s">
        <v>13</v>
      </c>
      <c r="O18" s="2" t="s">
        <v>12</v>
      </c>
      <c r="P18" s="2" t="s">
        <v>4</v>
      </c>
      <c r="Q18" s="2" t="s">
        <v>86</v>
      </c>
      <c r="R18" s="2" t="s">
        <v>54</v>
      </c>
      <c r="S18" s="2" t="s">
        <v>55</v>
      </c>
      <c r="T18" s="2" t="s">
        <v>5</v>
      </c>
      <c r="U18" s="2" t="s">
        <v>1</v>
      </c>
      <c r="V18" s="2" t="s">
        <v>125</v>
      </c>
      <c r="W18" s="2" t="s">
        <v>10</v>
      </c>
      <c r="X18" s="2" t="s">
        <v>14</v>
      </c>
      <c r="Y18" s="2" t="s">
        <v>11</v>
      </c>
      <c r="Z18" s="2" t="s">
        <v>13</v>
      </c>
      <c r="AA18" s="2" t="s">
        <v>12</v>
      </c>
      <c r="AB18" s="2" t="s">
        <v>15</v>
      </c>
      <c r="AC18" s="2" t="s">
        <v>16</v>
      </c>
      <c r="AD18" s="81" t="s">
        <v>17</v>
      </c>
      <c r="AE18" s="81" t="s">
        <v>18</v>
      </c>
      <c r="AF18" s="2" t="s">
        <v>117</v>
      </c>
      <c r="AG18" s="2" t="s">
        <v>116</v>
      </c>
      <c r="AH18" s="81" t="s">
        <v>115</v>
      </c>
      <c r="AI18" s="81" t="s">
        <v>22</v>
      </c>
      <c r="AJ18" s="81" t="s">
        <v>126</v>
      </c>
      <c r="AK18" s="81" t="s">
        <v>136</v>
      </c>
      <c r="AL18" s="81" t="s">
        <v>20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24" t="s">
        <v>59</v>
      </c>
      <c r="AZ18" s="24" t="s">
        <v>60</v>
      </c>
      <c r="BA18" s="24" t="s">
        <v>61</v>
      </c>
      <c r="BB18" s="24" t="s">
        <v>63</v>
      </c>
      <c r="BC18" s="2" t="s">
        <v>64</v>
      </c>
      <c r="BD18" s="1"/>
      <c r="BE18" s="1"/>
      <c r="BF18" s="24" t="s">
        <v>59</v>
      </c>
      <c r="BG18" s="24" t="s">
        <v>68</v>
      </c>
      <c r="BH18" s="39" t="s">
        <v>67</v>
      </c>
    </row>
    <row r="19" spans="1:60" ht="26.25" thickBot="1" x14ac:dyDescent="0.3">
      <c r="A19" s="40"/>
      <c r="B19" s="41" t="s">
        <v>23</v>
      </c>
      <c r="C19" s="41" t="s">
        <v>24</v>
      </c>
      <c r="D19" s="42" t="s">
        <v>47</v>
      </c>
      <c r="E19" s="41" t="s">
        <v>25</v>
      </c>
      <c r="F19" s="41" t="s">
        <v>26</v>
      </c>
      <c r="G19" s="41" t="s">
        <v>27</v>
      </c>
      <c r="H19" s="42" t="s">
        <v>28</v>
      </c>
      <c r="I19" s="41" t="s">
        <v>29</v>
      </c>
      <c r="J19" s="41" t="s">
        <v>30</v>
      </c>
      <c r="K19" s="41" t="s">
        <v>31</v>
      </c>
      <c r="L19" s="82" t="s">
        <v>32</v>
      </c>
      <c r="M19" s="41" t="s">
        <v>33</v>
      </c>
      <c r="N19" s="41" t="s">
        <v>34</v>
      </c>
      <c r="O19" s="41" t="s">
        <v>35</v>
      </c>
      <c r="P19" s="41" t="s">
        <v>36</v>
      </c>
      <c r="Q19" s="41" t="s">
        <v>37</v>
      </c>
      <c r="R19" s="41" t="s">
        <v>38</v>
      </c>
      <c r="S19" s="41" t="s">
        <v>49</v>
      </c>
      <c r="T19" s="41" t="s">
        <v>39</v>
      </c>
      <c r="U19" s="41" t="s">
        <v>124</v>
      </c>
      <c r="V19" s="41" t="s">
        <v>40</v>
      </c>
      <c r="W19" s="41" t="s">
        <v>41</v>
      </c>
      <c r="X19" s="41" t="s">
        <v>42</v>
      </c>
      <c r="Y19" s="41" t="s">
        <v>43</v>
      </c>
      <c r="Z19" s="41" t="s">
        <v>44</v>
      </c>
      <c r="AA19" s="41" t="s">
        <v>45</v>
      </c>
      <c r="AB19" s="41" t="s">
        <v>56</v>
      </c>
      <c r="AC19" s="41" t="s">
        <v>46</v>
      </c>
      <c r="AD19" s="82" t="s">
        <v>84</v>
      </c>
      <c r="AE19" s="82" t="s">
        <v>113</v>
      </c>
      <c r="AF19" s="41" t="s">
        <v>57</v>
      </c>
      <c r="AG19" s="41" t="s">
        <v>114</v>
      </c>
      <c r="AH19" s="82" t="s">
        <v>113</v>
      </c>
      <c r="AI19" s="82" t="s">
        <v>120</v>
      </c>
      <c r="AJ19" s="82" t="s">
        <v>114</v>
      </c>
      <c r="AK19" s="82" t="s">
        <v>121</v>
      </c>
      <c r="AL19" s="82" t="s">
        <v>122</v>
      </c>
      <c r="AM19" s="41" t="s">
        <v>70</v>
      </c>
      <c r="AN19" s="41" t="s">
        <v>71</v>
      </c>
      <c r="AO19" s="41" t="s">
        <v>72</v>
      </c>
      <c r="AP19" s="43" t="s">
        <v>73</v>
      </c>
      <c r="AQ19" s="43" t="s">
        <v>74</v>
      </c>
      <c r="AR19" s="43" t="s">
        <v>75</v>
      </c>
      <c r="AS19" s="43" t="s">
        <v>76</v>
      </c>
      <c r="AT19" s="43" t="s">
        <v>77</v>
      </c>
      <c r="AU19" s="43" t="s">
        <v>78</v>
      </c>
      <c r="AV19" s="43" t="s">
        <v>79</v>
      </c>
      <c r="AW19" s="43" t="s">
        <v>85</v>
      </c>
      <c r="AX19" s="43" t="s">
        <v>92</v>
      </c>
      <c r="AY19" s="43" t="s">
        <v>93</v>
      </c>
      <c r="AZ19" s="43" t="s">
        <v>94</v>
      </c>
      <c r="BA19" s="43" t="s">
        <v>101</v>
      </c>
      <c r="BB19" s="43" t="s">
        <v>95</v>
      </c>
      <c r="BC19" s="43" t="s">
        <v>102</v>
      </c>
      <c r="BD19" s="43" t="s">
        <v>103</v>
      </c>
      <c r="BE19" s="43" t="s">
        <v>104</v>
      </c>
      <c r="BF19" s="43" t="s">
        <v>105</v>
      </c>
      <c r="BG19" s="43" t="s">
        <v>106</v>
      </c>
      <c r="BH19" s="44" t="s">
        <v>123</v>
      </c>
    </row>
    <row r="20" spans="1:60" ht="25.5" x14ac:dyDescent="0.25">
      <c r="A20" s="47">
        <v>1</v>
      </c>
      <c r="B20" s="45" t="s">
        <v>133</v>
      </c>
      <c r="C20" s="29"/>
      <c r="D20" s="30" t="s">
        <v>134</v>
      </c>
      <c r="E20" s="29" t="s">
        <v>132</v>
      </c>
      <c r="F20" s="31" t="s">
        <v>131</v>
      </c>
      <c r="G20" s="29"/>
      <c r="H20" s="70" t="s">
        <v>128</v>
      </c>
      <c r="I20" s="71" t="s">
        <v>129</v>
      </c>
      <c r="J20" s="29" t="s">
        <v>130</v>
      </c>
      <c r="K20" s="32">
        <v>43500</v>
      </c>
      <c r="L20" s="83">
        <v>7570</v>
      </c>
      <c r="M20" s="33">
        <v>12502</v>
      </c>
      <c r="N20" s="32">
        <v>43500</v>
      </c>
      <c r="O20" s="32">
        <v>43646</v>
      </c>
      <c r="P20" s="29">
        <v>10</v>
      </c>
      <c r="Q20" s="29"/>
      <c r="R20" s="29"/>
      <c r="S20" s="29"/>
      <c r="T20" s="29" t="s">
        <v>135</v>
      </c>
      <c r="U20" s="29"/>
      <c r="V20" s="29"/>
      <c r="W20" s="29"/>
      <c r="X20" s="29"/>
      <c r="Y20" s="29"/>
      <c r="Z20" s="29"/>
      <c r="AA20" s="29"/>
      <c r="AB20" s="29"/>
      <c r="AC20" s="29"/>
      <c r="AD20" s="83"/>
      <c r="AE20" s="83"/>
      <c r="AF20" s="29"/>
      <c r="AG20" s="29"/>
      <c r="AH20" s="83"/>
      <c r="AI20" s="83"/>
      <c r="AJ20" s="83"/>
      <c r="AK20" s="83">
        <v>7570</v>
      </c>
      <c r="AL20" s="83"/>
      <c r="AM20" s="29"/>
      <c r="AN20" s="29"/>
      <c r="AO20" s="29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</row>
    <row r="21" spans="1:60" ht="25.5" x14ac:dyDescent="0.25">
      <c r="A21" s="48">
        <v>2</v>
      </c>
      <c r="B21" s="46" t="s">
        <v>133</v>
      </c>
      <c r="C21" s="3"/>
      <c r="D21" s="4" t="s">
        <v>134</v>
      </c>
      <c r="E21" s="3" t="s">
        <v>132</v>
      </c>
      <c r="F21" s="14" t="s">
        <v>149</v>
      </c>
      <c r="G21" s="3"/>
      <c r="H21" s="25" t="s">
        <v>150</v>
      </c>
      <c r="I21" s="72" t="s">
        <v>151</v>
      </c>
      <c r="J21" s="3" t="s">
        <v>152</v>
      </c>
      <c r="K21" s="5">
        <v>43500</v>
      </c>
      <c r="L21" s="84">
        <v>2280</v>
      </c>
      <c r="M21" s="6">
        <v>12502</v>
      </c>
      <c r="N21" s="5">
        <v>43500</v>
      </c>
      <c r="O21" s="5">
        <v>43646</v>
      </c>
      <c r="P21" s="3">
        <v>10</v>
      </c>
      <c r="Q21" s="3"/>
      <c r="R21" s="3"/>
      <c r="S21" s="3"/>
      <c r="T21" s="3" t="s">
        <v>135</v>
      </c>
      <c r="U21" s="3"/>
      <c r="V21" s="3"/>
      <c r="W21" s="3"/>
      <c r="X21" s="3"/>
      <c r="Y21" s="3"/>
      <c r="Z21" s="3"/>
      <c r="AA21" s="3"/>
      <c r="AB21" s="3"/>
      <c r="AC21" s="3"/>
      <c r="AD21" s="84"/>
      <c r="AE21" s="84"/>
      <c r="AF21" s="3"/>
      <c r="AG21" s="3"/>
      <c r="AH21" s="84"/>
      <c r="AI21" s="84"/>
      <c r="AJ21" s="84"/>
      <c r="AK21" s="84">
        <v>2280</v>
      </c>
      <c r="AL21" s="84"/>
      <c r="AM21" s="3"/>
      <c r="AN21" s="3"/>
      <c r="AO21" s="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60" ht="25.5" x14ac:dyDescent="0.25">
      <c r="A22" s="48">
        <v>3</v>
      </c>
      <c r="B22" s="46" t="s">
        <v>133</v>
      </c>
      <c r="C22" s="3"/>
      <c r="D22" s="4" t="s">
        <v>134</v>
      </c>
      <c r="E22" s="3" t="s">
        <v>132</v>
      </c>
      <c r="F22" s="14" t="s">
        <v>137</v>
      </c>
      <c r="G22" s="3"/>
      <c r="H22" s="25" t="s">
        <v>138</v>
      </c>
      <c r="I22" s="72" t="s">
        <v>139</v>
      </c>
      <c r="J22" s="3" t="s">
        <v>140</v>
      </c>
      <c r="K22" s="5">
        <v>43500</v>
      </c>
      <c r="L22" s="84">
        <v>1290</v>
      </c>
      <c r="M22" s="6">
        <v>12503</v>
      </c>
      <c r="N22" s="5">
        <v>43500</v>
      </c>
      <c r="O22" s="5">
        <v>43646</v>
      </c>
      <c r="P22" s="3">
        <v>10</v>
      </c>
      <c r="Q22" s="3"/>
      <c r="R22" s="3"/>
      <c r="S22" s="3"/>
      <c r="T22" s="3" t="s">
        <v>135</v>
      </c>
      <c r="U22" s="3"/>
      <c r="V22" s="3"/>
      <c r="W22" s="3"/>
      <c r="X22" s="3"/>
      <c r="Y22" s="3"/>
      <c r="Z22" s="3"/>
      <c r="AA22" s="3"/>
      <c r="AB22" s="3"/>
      <c r="AC22" s="3"/>
      <c r="AD22" s="84"/>
      <c r="AE22" s="84"/>
      <c r="AF22" s="3"/>
      <c r="AG22" s="3"/>
      <c r="AH22" s="84"/>
      <c r="AI22" s="84"/>
      <c r="AJ22" s="84"/>
      <c r="AK22" s="84">
        <v>1290</v>
      </c>
      <c r="AL22" s="84"/>
      <c r="AM22" s="3"/>
      <c r="AN22" s="3"/>
      <c r="AO22" s="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60" ht="25.5" x14ac:dyDescent="0.25">
      <c r="A23" s="48">
        <v>4</v>
      </c>
      <c r="B23" s="46" t="s">
        <v>133</v>
      </c>
      <c r="C23" s="3"/>
      <c r="D23" s="4" t="s">
        <v>134</v>
      </c>
      <c r="E23" s="3" t="s">
        <v>132</v>
      </c>
      <c r="F23" s="14" t="s">
        <v>144</v>
      </c>
      <c r="G23" s="3"/>
      <c r="H23" s="25" t="s">
        <v>145</v>
      </c>
      <c r="I23" s="72" t="s">
        <v>142</v>
      </c>
      <c r="J23" s="3" t="s">
        <v>146</v>
      </c>
      <c r="K23" s="5">
        <v>43500</v>
      </c>
      <c r="L23" s="84">
        <v>7800</v>
      </c>
      <c r="M23" s="6">
        <v>12502</v>
      </c>
      <c r="N23" s="5">
        <v>43500</v>
      </c>
      <c r="O23" s="5">
        <v>43646</v>
      </c>
      <c r="P23" s="3">
        <v>10</v>
      </c>
      <c r="Q23" s="3"/>
      <c r="R23" s="3"/>
      <c r="S23" s="3"/>
      <c r="T23" s="3" t="s">
        <v>135</v>
      </c>
      <c r="U23" s="3"/>
      <c r="V23" s="3"/>
      <c r="W23" s="3"/>
      <c r="X23" s="3"/>
      <c r="Y23" s="3"/>
      <c r="Z23" s="3"/>
      <c r="AA23" s="3"/>
      <c r="AB23" s="3"/>
      <c r="AC23" s="3"/>
      <c r="AD23" s="84"/>
      <c r="AE23" s="84"/>
      <c r="AF23" s="3"/>
      <c r="AG23" s="3"/>
      <c r="AH23" s="84"/>
      <c r="AI23" s="84"/>
      <c r="AJ23" s="84"/>
      <c r="AK23" s="84">
        <v>7800</v>
      </c>
      <c r="AL23" s="84"/>
      <c r="AM23" s="3"/>
      <c r="AN23" s="3"/>
      <c r="AO23" s="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</row>
    <row r="24" spans="1:60" ht="25.5" x14ac:dyDescent="0.25">
      <c r="A24" s="48">
        <v>5</v>
      </c>
      <c r="B24" s="46" t="s">
        <v>133</v>
      </c>
      <c r="C24" s="3"/>
      <c r="D24" s="4" t="s">
        <v>134</v>
      </c>
      <c r="E24" s="3" t="s">
        <v>132</v>
      </c>
      <c r="F24" s="14" t="s">
        <v>143</v>
      </c>
      <c r="G24" s="3"/>
      <c r="H24" s="25" t="s">
        <v>141</v>
      </c>
      <c r="I24" s="72" t="s">
        <v>139</v>
      </c>
      <c r="J24" s="3" t="s">
        <v>140</v>
      </c>
      <c r="K24" s="5">
        <v>43504</v>
      </c>
      <c r="L24" s="84">
        <v>1886</v>
      </c>
      <c r="M24" s="6">
        <v>12537</v>
      </c>
      <c r="N24" s="5">
        <v>43504</v>
      </c>
      <c r="O24" s="5">
        <v>43646</v>
      </c>
      <c r="P24" s="3">
        <v>10</v>
      </c>
      <c r="Q24" s="3"/>
      <c r="R24" s="3"/>
      <c r="S24" s="3"/>
      <c r="T24" s="3" t="s">
        <v>135</v>
      </c>
      <c r="U24" s="3"/>
      <c r="V24" s="3"/>
      <c r="W24" s="3"/>
      <c r="X24" s="3"/>
      <c r="Y24" s="3"/>
      <c r="Z24" s="3"/>
      <c r="AA24" s="3"/>
      <c r="AB24" s="3"/>
      <c r="AC24" s="3"/>
      <c r="AD24" s="84"/>
      <c r="AE24" s="84"/>
      <c r="AF24" s="3"/>
      <c r="AG24" s="3"/>
      <c r="AH24" s="84"/>
      <c r="AI24" s="84"/>
      <c r="AJ24" s="84"/>
      <c r="AK24" s="84">
        <v>1886</v>
      </c>
      <c r="AL24" s="84"/>
      <c r="AM24" s="3"/>
      <c r="AN24" s="3"/>
      <c r="AO24" s="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60" ht="25.5" x14ac:dyDescent="0.25">
      <c r="A25" s="48">
        <v>6</v>
      </c>
      <c r="B25" s="46" t="s">
        <v>133</v>
      </c>
      <c r="C25" s="3"/>
      <c r="D25" s="4" t="s">
        <v>134</v>
      </c>
      <c r="E25" s="3" t="s">
        <v>132</v>
      </c>
      <c r="F25" s="14" t="s">
        <v>147</v>
      </c>
      <c r="G25" s="3"/>
      <c r="H25" s="25" t="s">
        <v>148</v>
      </c>
      <c r="I25" s="72" t="s">
        <v>142</v>
      </c>
      <c r="J25" s="3" t="s">
        <v>146</v>
      </c>
      <c r="K25" s="5">
        <v>43563</v>
      </c>
      <c r="L25" s="84">
        <v>5500</v>
      </c>
      <c r="M25" s="6">
        <v>12538</v>
      </c>
      <c r="N25" s="5">
        <v>43563</v>
      </c>
      <c r="O25" s="5">
        <v>43646</v>
      </c>
      <c r="P25" s="3">
        <v>10</v>
      </c>
      <c r="Q25" s="3"/>
      <c r="R25" s="3"/>
      <c r="S25" s="3"/>
      <c r="T25" s="3" t="s">
        <v>135</v>
      </c>
      <c r="U25" s="3"/>
      <c r="V25" s="3"/>
      <c r="W25" s="3"/>
      <c r="X25" s="3"/>
      <c r="Y25" s="3"/>
      <c r="Z25" s="3"/>
      <c r="AA25" s="3"/>
      <c r="AB25" s="3"/>
      <c r="AC25" s="3"/>
      <c r="AD25" s="84"/>
      <c r="AE25" s="84"/>
      <c r="AF25" s="3"/>
      <c r="AG25" s="3"/>
      <c r="AH25" s="84"/>
      <c r="AI25" s="84"/>
      <c r="AJ25" s="84"/>
      <c r="AK25" s="84">
        <v>5500</v>
      </c>
      <c r="AL25" s="84"/>
      <c r="AM25" s="3"/>
      <c r="AN25" s="3"/>
      <c r="AO25" s="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60" ht="25.5" x14ac:dyDescent="0.25">
      <c r="A26" s="48">
        <v>7</v>
      </c>
      <c r="B26" s="46" t="s">
        <v>155</v>
      </c>
      <c r="C26" s="3"/>
      <c r="D26" s="3" t="s">
        <v>155</v>
      </c>
      <c r="E26" s="3" t="s">
        <v>156</v>
      </c>
      <c r="F26" s="14" t="s">
        <v>157</v>
      </c>
      <c r="G26" s="3"/>
      <c r="H26" s="25" t="s">
        <v>158</v>
      </c>
      <c r="I26" s="72" t="s">
        <v>159</v>
      </c>
      <c r="J26" s="3" t="s">
        <v>162</v>
      </c>
      <c r="K26" s="5">
        <v>43705</v>
      </c>
      <c r="L26" s="84">
        <v>17000</v>
      </c>
      <c r="M26" s="6"/>
      <c r="N26" s="5" t="s">
        <v>160</v>
      </c>
      <c r="O26" s="5">
        <v>43830</v>
      </c>
      <c r="P26" s="3">
        <v>10</v>
      </c>
      <c r="Q26" s="3"/>
      <c r="R26" s="3"/>
      <c r="S26" s="3"/>
      <c r="T26" s="2" t="s">
        <v>161</v>
      </c>
      <c r="U26" s="3"/>
      <c r="V26" s="3"/>
      <c r="W26" s="3"/>
      <c r="X26" s="3"/>
      <c r="Y26" s="3"/>
      <c r="Z26" s="3"/>
      <c r="AA26" s="3"/>
      <c r="AB26" s="3"/>
      <c r="AC26" s="3"/>
      <c r="AD26" s="84"/>
      <c r="AE26" s="84"/>
      <c r="AF26" s="3"/>
      <c r="AG26" s="3"/>
      <c r="AH26" s="84"/>
      <c r="AI26" s="84"/>
      <c r="AJ26" s="84"/>
      <c r="AK26" s="84">
        <v>17000</v>
      </c>
      <c r="AL26" s="84"/>
      <c r="AM26" s="3"/>
      <c r="AN26" s="3"/>
      <c r="AO26" s="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60" ht="13.5" thickBot="1" x14ac:dyDescent="0.3">
      <c r="A27" s="49">
        <v>8</v>
      </c>
      <c r="B27" s="50" t="s">
        <v>163</v>
      </c>
      <c r="C27" s="51" t="s">
        <v>164</v>
      </c>
      <c r="D27" s="51" t="s">
        <v>165</v>
      </c>
      <c r="E27" s="51" t="s">
        <v>166</v>
      </c>
      <c r="F27" s="52" t="s">
        <v>167</v>
      </c>
      <c r="G27" s="51"/>
      <c r="H27" s="73" t="s">
        <v>153</v>
      </c>
      <c r="I27" s="74" t="s">
        <v>168</v>
      </c>
      <c r="J27" s="12" t="s">
        <v>140</v>
      </c>
      <c r="K27" s="53">
        <v>43634</v>
      </c>
      <c r="L27" s="85">
        <v>1896</v>
      </c>
      <c r="M27" s="54">
        <v>12411</v>
      </c>
      <c r="N27" s="53">
        <v>43634</v>
      </c>
      <c r="O27" s="53">
        <v>43830</v>
      </c>
      <c r="P27" s="51">
        <v>10</v>
      </c>
      <c r="Q27" s="51"/>
      <c r="R27" s="51"/>
      <c r="S27" s="51"/>
      <c r="T27" s="51" t="s">
        <v>154</v>
      </c>
      <c r="U27" s="51"/>
      <c r="V27" s="51"/>
      <c r="W27" s="51"/>
      <c r="X27" s="51"/>
      <c r="Y27" s="51"/>
      <c r="Z27" s="51"/>
      <c r="AA27" s="51"/>
      <c r="AB27" s="51"/>
      <c r="AC27" s="51"/>
      <c r="AD27" s="85"/>
      <c r="AE27" s="85"/>
      <c r="AF27" s="51"/>
      <c r="AG27" s="51"/>
      <c r="AH27" s="85"/>
      <c r="AI27" s="85"/>
      <c r="AJ27" s="85"/>
      <c r="AK27" s="85">
        <v>1896</v>
      </c>
      <c r="AL27" s="85"/>
      <c r="AM27" s="51"/>
      <c r="AN27" s="51"/>
      <c r="AO27" s="51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</row>
    <row r="28" spans="1:60" ht="13.5" thickBot="1" x14ac:dyDescent="0.3">
      <c r="A28" s="56" t="s">
        <v>173</v>
      </c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86">
        <f>SUM(L20:L27)</f>
        <v>45222</v>
      </c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86">
        <f>SUM(AD20:AD27)</f>
        <v>0</v>
      </c>
      <c r="AE28" s="86">
        <f>SUM(AE20:AE27)</f>
        <v>0</v>
      </c>
      <c r="AF28" s="60"/>
      <c r="AG28" s="60"/>
      <c r="AH28" s="86"/>
      <c r="AI28" s="86">
        <f>SUM(AI20:AI27)</f>
        <v>0</v>
      </c>
      <c r="AJ28" s="86">
        <f>SUM(AJ20:AJ27)</f>
        <v>0</v>
      </c>
      <c r="AK28" s="86">
        <f>SUM(AK20:AK27)</f>
        <v>45222</v>
      </c>
      <c r="AL28" s="90">
        <f>SUM(AL19:AL19)</f>
        <v>0</v>
      </c>
      <c r="AM28" s="61"/>
      <c r="AN28" s="60"/>
      <c r="AO28" s="60"/>
      <c r="AP28" s="62"/>
      <c r="AQ28" s="61"/>
      <c r="AR28" s="63"/>
      <c r="AS28" s="63"/>
      <c r="AT28" s="63"/>
      <c r="AU28" s="63"/>
      <c r="AV28" s="64"/>
      <c r="AW28" s="65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7"/>
    </row>
    <row r="29" spans="1:6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8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87"/>
      <c r="AE29" s="87"/>
      <c r="AF29" s="8"/>
      <c r="AG29" s="8"/>
      <c r="AH29" s="87"/>
      <c r="AI29" s="87"/>
      <c r="AJ29" s="87"/>
      <c r="AK29" s="87"/>
      <c r="AL29" s="87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16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</row>
    <row r="31" spans="1:60" x14ac:dyDescent="0.25">
      <c r="A31" s="10" t="s">
        <v>174</v>
      </c>
      <c r="B31" s="10"/>
      <c r="C31" s="10"/>
      <c r="D31" s="10"/>
    </row>
    <row r="32" spans="1:60" x14ac:dyDescent="0.25">
      <c r="A32" s="10"/>
      <c r="B32" s="10"/>
      <c r="C32" s="10"/>
      <c r="D32" s="10"/>
    </row>
    <row r="33" spans="1:7" x14ac:dyDescent="0.25">
      <c r="A33" s="9" t="s">
        <v>175</v>
      </c>
      <c r="B33" s="9"/>
      <c r="C33" s="9"/>
      <c r="D33" s="9"/>
      <c r="E33" s="9"/>
      <c r="F33" s="9"/>
      <c r="G33" s="9"/>
    </row>
    <row r="34" spans="1:7" x14ac:dyDescent="0.25">
      <c r="A34" s="10"/>
    </row>
    <row r="35" spans="1:7" x14ac:dyDescent="0.25">
      <c r="B35" s="12"/>
      <c r="C35" s="9"/>
      <c r="D35" s="9"/>
      <c r="E35" s="9"/>
      <c r="F35" s="9"/>
      <c r="G35" s="9"/>
    </row>
    <row r="36" spans="1:7" x14ac:dyDescent="0.25">
      <c r="B36" s="12"/>
      <c r="C36" s="9"/>
      <c r="D36" s="9"/>
      <c r="E36" s="9"/>
      <c r="F36" s="9"/>
      <c r="G36" s="9"/>
    </row>
    <row r="37" spans="1:7" x14ac:dyDescent="0.25">
      <c r="B37" s="12"/>
      <c r="C37" s="9"/>
      <c r="D37" s="9"/>
      <c r="E37" s="9"/>
      <c r="F37" s="9"/>
      <c r="G37" s="9"/>
    </row>
    <row r="38" spans="1:7" x14ac:dyDescent="0.25">
      <c r="B38" s="12"/>
    </row>
    <row r="39" spans="1:7" x14ac:dyDescent="0.25">
      <c r="B39" s="12"/>
      <c r="C39" s="18"/>
      <c r="D39" s="18"/>
      <c r="E39" s="18"/>
      <c r="F39" s="18"/>
      <c r="G39" s="18"/>
    </row>
    <row r="40" spans="1:7" x14ac:dyDescent="0.25">
      <c r="B40" s="12"/>
      <c r="C40" s="9"/>
      <c r="D40" s="9"/>
      <c r="E40" s="9"/>
      <c r="F40" s="9"/>
      <c r="G40" s="9"/>
    </row>
  </sheetData>
  <mergeCells count="40"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  <mergeCell ref="BB16:BC16"/>
    <mergeCell ref="BD16:BD18"/>
    <mergeCell ref="BE16:BE18"/>
    <mergeCell ref="BF16:BH16"/>
    <mergeCell ref="AW15:BH15"/>
    <mergeCell ref="AW16:AW18"/>
    <mergeCell ref="AX16:AX18"/>
    <mergeCell ref="AY16:BA16"/>
    <mergeCell ref="A15:A19"/>
    <mergeCell ref="AT16:AT18"/>
    <mergeCell ref="AU16:AU18"/>
    <mergeCell ref="AV16:AV18"/>
    <mergeCell ref="AI16:AL16"/>
    <mergeCell ref="U16:AE16"/>
    <mergeCell ref="AJ17:AL17"/>
    <mergeCell ref="B15:G17"/>
    <mergeCell ref="H16:T17"/>
    <mergeCell ref="U17:Y17"/>
    <mergeCell ref="A33:G33"/>
    <mergeCell ref="A28:K28"/>
    <mergeCell ref="A12:AW12"/>
    <mergeCell ref="AS16:AS18"/>
    <mergeCell ref="AQ16:AQ18"/>
    <mergeCell ref="C39:G39"/>
    <mergeCell ref="C40:G40"/>
    <mergeCell ref="C35:G35"/>
    <mergeCell ref="C36:G36"/>
    <mergeCell ref="C37:G37"/>
  </mergeCells>
  <pageMargins left="0.51181102362204722" right="0.51181102362204722" top="0.78740157480314965" bottom="0.78740157480314965" header="0.31496062992125984" footer="0.31496062992125984"/>
  <pageSetup scale="8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DEZ 219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2020-02-17T12:49:11Z</cp:lastPrinted>
  <dcterms:created xsi:type="dcterms:W3CDTF">2013-10-11T22:10:57Z</dcterms:created>
  <dcterms:modified xsi:type="dcterms:W3CDTF">2020-02-21T21:05:35Z</dcterms:modified>
</cp:coreProperties>
</file>