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822"/>
  </bookViews>
  <sheets>
    <sheet name="CGM LICITAÇÕES MAI 2024" sheetId="1" r:id="rId1"/>
  </sheets>
  <calcPr calcId="162913"/>
</workbook>
</file>

<file path=xl/calcChain.xml><?xml version="1.0" encoding="utf-8"?>
<calcChain xmlns="http://schemas.openxmlformats.org/spreadsheetml/2006/main">
  <c r="AL22" i="1" l="1"/>
  <c r="AK22" i="1"/>
  <c r="AJ22" i="1"/>
  <c r="AE22" i="1"/>
  <c r="AD22" i="1"/>
  <c r="AI22" i="1"/>
  <c r="AI21" i="1"/>
  <c r="AL21" i="1"/>
  <c r="L22" i="1"/>
</calcChain>
</file>

<file path=xl/sharedStrings.xml><?xml version="1.0" encoding="utf-8"?>
<sst xmlns="http://schemas.openxmlformats.org/spreadsheetml/2006/main" count="148" uniqueCount="141">
  <si>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</si>
  <si>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</si>
  <si>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</si>
  <si>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</si>
  <si>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</si>
  <si>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</si>
  <si>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</si>
  <si>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</si>
  <si>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</si>
  <si>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</si>
  <si>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</si>
  <si>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</si>
  <si>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</si>
  <si>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</si>
  <si>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</si>
  <si>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</si>
  <si>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</si>
  <si>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</si>
  <si>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</si>
  <si>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</si>
  <si>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</si>
  <si>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</si>
  <si>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</si>
  <si>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</si>
  <si>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</si>
  <si>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</si>
  <si>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</si>
  <si>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</si>
  <si>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</si>
  <si>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</si>
  <si>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</si>
  <si>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</si>
  <si>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</si>
  <si>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</si>
  <si>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</si>
  <si>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</si>
  <si>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</si>
  <si>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</si>
  <si>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</si>
  <si>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</si>
  <si>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</si>
  <si>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</si>
  <si>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</si>
  <si>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</si>
  <si>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</si>
  <si>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</si>
  <si>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</si>
  <si>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</si>
  <si>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</si>
  <si>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</si>
  <si>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</si>
  <si>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</si>
  <si>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</si>
  <si>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</si>
  <si>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</si>
  <si>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</si>
  <si>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</si>
  <si>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</si>
  <si>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</si>
  <si>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</si>
  <si>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</si>
  <si>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</si>
  <si>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</si>
  <si>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</si>
  <si>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 xml:space="preserve">(ad) 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</si>
  <si>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</si>
  <si>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</si>
  <si>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</si>
  <si>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</si>
  <si>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</si>
  <si>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</si>
  <si>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</si>
  <si>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</si>
  <si>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</si>
  <si>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</si>
  <si>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</si>
  <si>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</si>
  <si>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</si>
  <si>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</si>
  <si>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</si>
  <si>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</si>
  <si>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</si>
  <si>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</si>
  <si>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</si>
  <si>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</si>
  <si>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</si>
  <si>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</si>
  <si>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</si>
  <si>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</si>
  <si>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</si>
  <si>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</si>
  <si>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</si>
  <si>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</si>
  <si>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</si>
  <si>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</si>
  <si>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</si>
  <si>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</si>
  <si>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</si>
  <si>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</si>
  <si>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</si>
  <si>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</si>
  <si>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</si>
  <si>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</si>
  <si>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</si>
  <si>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</si>
  <si>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</si>
  <si>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</si>
  <si>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</si>
  <si>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</si>
  <si>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</si>
  <si>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</si>
  <si>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</si>
  <si>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</si>
  <si>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</si>
  <si>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</si>
  <si>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>TOTAL</t>
  </si>
  <si>
    <t>Nome do responsável pela elaboração: FRANCISCO JOCIEL MARQUES DA SILVA</t>
  </si>
  <si>
    <t>Nome do titular do Órgão/Entidade/Fundo (no exercício do cargo): VALTIM JOSÉ DA SILVA</t>
  </si>
  <si>
    <t>188/2023</t>
  </si>
  <si>
    <t>EMPRESA  3R CAPACITA COMÉRDIO DE MATERIAIS DIDÁTICOS E SERVIÇOS EDUCACIONAIS LTDA</t>
  </si>
  <si>
    <t xml:space="preserve">32380.894/0001-89  </t>
  </si>
  <si>
    <t>33.90.39.00000</t>
  </si>
  <si>
    <t xml:space="preserve"> Executado no Exercício 2023</t>
  </si>
  <si>
    <t>Art. 72   e  74. É inexigível a licitação quando inviável a competição, em especial nos casos de 
III – f) treinamento e aperfeiçoamento de pessoal;  da Lei nº 14.133/2021)</t>
  </si>
  <si>
    <t>PRESTAÇÃO DE CONTAS - EXERCÍCIO 2024</t>
  </si>
  <si>
    <t xml:space="preserve">NÃO APLICAR </t>
  </si>
  <si>
    <t>3793/2023/01050001/2024</t>
  </si>
  <si>
    <t>RESTO A PAGAR 2023</t>
  </si>
  <si>
    <t xml:space="preserve">LETRA F </t>
  </si>
  <si>
    <t xml:space="preserve"> Exercício 2023</t>
  </si>
  <si>
    <t xml:space="preserve">Data da emissão: 07/06/2024 </t>
  </si>
  <si>
    <t>MANUAL DE REFERÊNCIA - 10ª EDIÇÃO</t>
  </si>
  <si>
    <t>PODER EXECUTIVO MUNICIPAL</t>
  </si>
  <si>
    <t>IDENTIFICAÇÃO DO ÓRGÃO/ENTIDADE/FUNDO:  CONTROLADORIA GERAL DO MUNICIPIO - CGM</t>
  </si>
  <si>
    <t>REALIZADO ATÉ O MÊS/ANO (ACUMULADO): JANEIRO A MAIO/2024</t>
  </si>
  <si>
    <t xml:space="preserve">NÃO SE APLICA </t>
  </si>
  <si>
    <t>INEXIBILIDADE DE LICITAÇÃO</t>
  </si>
  <si>
    <t xml:space="preserve">Contratação de serviços técnicos de natureza predominantemente intelectual com profissionais ou empresas de notória especialização, para elaboração e realização do “Curso de Formação Inicial de Auditores Municipais de Controle Interno”, em temáticas de auditoria, sistema de controle interno, gestão de riscos e transparência pública em temáticas de auditoria, sistema de controle interno, gestão de riscos e transparência pública </t>
  </si>
  <si>
    <t>Nº do Convênio/ Contrato</t>
  </si>
  <si>
    <t>Concluída em 2024</t>
  </si>
  <si>
    <t>Não concluída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</si>
</sst>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14" fontId="1" fillId="0" borderId="22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44" fontId="1" fillId="0" borderId="0" xfId="2" applyFont="1" applyFill="1" applyBorder="1" applyAlignment="1">
      <alignment horizontal="left" vertical="center"/>
    </xf>
    <xf numFmtId="44" fontId="3" fillId="0" borderId="0" xfId="2" applyFont="1" applyFill="1" applyBorder="1" applyAlignment="1">
      <alignment horizontal="left" vertical="center"/>
    </xf>
    <xf numFmtId="44" fontId="3" fillId="0" borderId="1" xfId="2" applyFont="1" applyFill="1" applyBorder="1" applyAlignment="1">
      <alignment horizontal="center" vertical="center" wrapText="1"/>
    </xf>
    <xf numFmtId="44" fontId="3" fillId="0" borderId="7" xfId="2" applyFont="1" applyFill="1" applyBorder="1" applyAlignment="1">
      <alignment horizontal="center" vertical="center" wrapText="1"/>
    </xf>
    <xf numFmtId="44" fontId="1" fillId="0" borderId="22" xfId="2" applyFont="1" applyFill="1" applyBorder="1" applyAlignment="1">
      <alignment horizontal="center" vertical="center" wrapText="1"/>
    </xf>
    <xf numFmtId="44" fontId="3" fillId="0" borderId="24" xfId="2" applyFont="1" applyFill="1" applyBorder="1" applyAlignment="1">
      <alignment vertical="center"/>
    </xf>
    <xf numFmtId="44" fontId="1" fillId="0" borderId="0" xfId="2" applyFont="1" applyFill="1" applyAlignment="1">
      <alignment horizontal="left" vertical="center"/>
    </xf>
    <xf numFmtId="44" fontId="3" fillId="0" borderId="0" xfId="2" applyFont="1" applyFill="1" applyAlignment="1">
      <alignment vertical="center"/>
    </xf>
    <xf numFmtId="44" fontId="1" fillId="0" borderId="0" xfId="2" applyFont="1" applyFill="1" applyAlignment="1">
      <alignment vertical="center"/>
    </xf>
    <xf numFmtId="44" fontId="1" fillId="0" borderId="22" xfId="2" applyFont="1" applyFill="1" applyBorder="1" applyAlignment="1">
      <alignment vertical="center" wrapText="1"/>
    </xf>
    <xf numFmtId="14" fontId="1" fillId="0" borderId="2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53068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379640</xdr:colOff>
      <xdr:row>0</xdr:row>
      <xdr:rowOff>21771</xdr:rowOff>
    </xdr:from>
    <xdr:to>
      <xdr:col>1</xdr:col>
      <xdr:colOff>631031</xdr:colOff>
      <xdr:row>3</xdr:row>
      <xdr:rowOff>142873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640" y="21771"/>
          <a:ext cx="656204" cy="621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tabSelected="1" zoomScale="80" zoomScaleNormal="80" workbookViewId="0">
      <selection activeCell="A17" sqref="A17:A20"/>
    </sheetView>
  </sheetViews>
  <sheetFormatPr defaultRowHeight="12.75" x14ac:dyDescent="0.25"/>
  <cols>
    <col min="1" max="1" width="6" style="6" customWidth="1"/>
    <col min="2" max="2" width="15.85546875" style="6" customWidth="1"/>
    <col min="3" max="3" width="12.42578125" style="6" bestFit="1" customWidth="1"/>
    <col min="4" max="4" width="27.42578125" style="6" bestFit="1" customWidth="1"/>
    <col min="5" max="5" width="8.7109375" style="6" bestFit="1" customWidth="1"/>
    <col min="6" max="6" width="61.140625" style="6" customWidth="1"/>
    <col min="7" max="7" width="14.5703125" style="6" customWidth="1"/>
    <col min="8" max="8" width="19.28515625" style="6" customWidth="1"/>
    <col min="9" max="9" width="50.140625" style="6" customWidth="1"/>
    <col min="10" max="10" width="19.42578125" style="6" bestFit="1" customWidth="1"/>
    <col min="11" max="11" width="11.7109375" style="6" customWidth="1"/>
    <col min="12" max="12" width="15.85546875" style="31" customWidth="1"/>
    <col min="13" max="13" width="13.28515625" style="6" customWidth="1"/>
    <col min="14" max="14" width="11.5703125" style="6" customWidth="1"/>
    <col min="15" max="15" width="12.7109375" style="6" customWidth="1"/>
    <col min="16" max="16" width="10.5703125" style="6" customWidth="1"/>
    <col min="17" max="17" width="11" style="6" bestFit="1" customWidth="1"/>
    <col min="18" max="18" width="13.140625" style="6" bestFit="1" customWidth="1"/>
    <col min="19" max="19" width="15.85546875" style="6" customWidth="1"/>
    <col min="20" max="20" width="14.85546875" style="6" bestFit="1" customWidth="1"/>
    <col min="21" max="21" width="8.5703125" style="6" customWidth="1"/>
    <col min="22" max="22" width="10.5703125" style="6" customWidth="1"/>
    <col min="23" max="23" width="11.5703125" style="6" bestFit="1" customWidth="1"/>
    <col min="24" max="24" width="14.5703125" style="6" customWidth="1"/>
    <col min="25" max="25" width="20.5703125" style="6" bestFit="1" customWidth="1"/>
    <col min="26" max="26" width="13.5703125" style="6" customWidth="1"/>
    <col min="27" max="27" width="10.5703125" style="6" customWidth="1"/>
    <col min="28" max="28" width="11.5703125" style="6" bestFit="1" customWidth="1"/>
    <col min="29" max="29" width="12" style="6" bestFit="1" customWidth="1"/>
    <col min="30" max="30" width="11.5703125" style="31" bestFit="1" customWidth="1"/>
    <col min="31" max="31" width="12" style="31" bestFit="1" customWidth="1"/>
    <col min="32" max="33" width="10.5703125" style="6" customWidth="1"/>
    <col min="34" max="34" width="10.5703125" style="31" customWidth="1"/>
    <col min="35" max="35" width="28.42578125" style="31" customWidth="1"/>
    <col min="36" max="37" width="16.140625" style="31" customWidth="1"/>
    <col min="38" max="38" width="20.85546875" style="31" customWidth="1"/>
    <col min="39" max="39" width="11.5703125" style="6" customWidth="1"/>
    <col min="40" max="40" width="13.85546875" style="6" customWidth="1"/>
    <col min="41" max="41" width="20.140625" style="6" bestFit="1" customWidth="1"/>
    <col min="42" max="42" width="13.140625" style="6" customWidth="1"/>
    <col min="43" max="43" width="17" style="6" bestFit="1" customWidth="1"/>
    <col min="44" max="44" width="33.5703125" style="6" bestFit="1" customWidth="1"/>
    <col min="45" max="45" width="16.85546875" style="6" customWidth="1"/>
    <col min="46" max="46" width="13.5703125" style="6" customWidth="1"/>
    <col min="47" max="47" width="16.7109375" style="6" customWidth="1"/>
    <col min="48" max="48" width="19.140625" style="6" customWidth="1"/>
    <col min="49" max="49" width="9.140625" style="6"/>
    <col min="50" max="50" width="12.7109375" style="6" customWidth="1"/>
    <col min="51" max="52" width="9.140625" style="6"/>
    <col min="53" max="53" width="13.28515625" style="6" customWidth="1"/>
    <col min="54" max="54" width="12.5703125" style="6" customWidth="1"/>
    <col min="55" max="55" width="15.28515625" style="6" customWidth="1"/>
    <col min="56" max="56" width="12.140625" style="6" customWidth="1"/>
    <col min="57" max="57" width="14.5703125" style="6" customWidth="1"/>
    <col min="58" max="59" width="9.140625" style="6"/>
    <col min="60" max="60" width="21.5703125" style="6" bestFit="1" customWidth="1"/>
    <col min="61" max="16384" width="9.140625" style="6"/>
  </cols>
  <sheetData>
    <row r="1" spans="1:60" s="1" customFormat="1" x14ac:dyDescent="0.25">
      <c r="L1" s="23"/>
      <c r="AD1" s="23"/>
      <c r="AE1" s="23"/>
      <c r="AH1" s="23"/>
      <c r="AI1" s="23"/>
      <c r="AJ1" s="23"/>
      <c r="AK1" s="23"/>
      <c r="AL1" s="23"/>
    </row>
    <row r="2" spans="1:60" s="1" customFormat="1" x14ac:dyDescent="0.25">
      <c r="L2" s="23"/>
      <c r="AD2" s="23"/>
      <c r="AE2" s="23"/>
      <c r="AH2" s="23"/>
      <c r="AI2" s="23"/>
      <c r="AJ2" s="23"/>
      <c r="AK2" s="23"/>
      <c r="AL2" s="23"/>
    </row>
    <row r="3" spans="1:60" s="1" customFormat="1" x14ac:dyDescent="0.25">
      <c r="L3" s="23"/>
      <c r="AD3" s="23"/>
      <c r="AE3" s="23"/>
      <c r="AH3" s="23"/>
      <c r="AI3" s="23"/>
      <c r="AJ3" s="23"/>
      <c r="AK3" s="23"/>
      <c r="AL3" s="23"/>
    </row>
    <row r="4" spans="1:60" s="1" customFormat="1" x14ac:dyDescent="0.25">
      <c r="L4" s="23"/>
      <c r="AD4" s="23"/>
      <c r="AE4" s="23"/>
      <c r="AH4" s="23"/>
      <c r="AI4" s="23"/>
      <c r="AJ4" s="23"/>
      <c r="AK4" s="23"/>
      <c r="AL4" s="23"/>
    </row>
    <row r="5" spans="1:60" s="2" customFormat="1" x14ac:dyDescent="0.25">
      <c r="A5" s="2" t="s">
        <v>132</v>
      </c>
      <c r="L5" s="24"/>
      <c r="AD5" s="24"/>
      <c r="AE5" s="24"/>
      <c r="AH5" s="24"/>
      <c r="AI5" s="24"/>
      <c r="AJ5" s="24"/>
      <c r="AK5" s="24"/>
      <c r="AL5" s="24"/>
    </row>
    <row r="6" spans="1:60" s="2" customFormat="1" x14ac:dyDescent="0.25">
      <c r="L6" s="24"/>
      <c r="AD6" s="24"/>
      <c r="AE6" s="24"/>
      <c r="AH6" s="24"/>
      <c r="AI6" s="24"/>
      <c r="AJ6" s="24"/>
      <c r="AK6" s="24"/>
      <c r="AL6" s="24"/>
    </row>
    <row r="7" spans="1:60" s="2" customFormat="1" x14ac:dyDescent="0.25">
      <c r="A7" s="2" t="s">
        <v>124</v>
      </c>
      <c r="L7" s="24"/>
      <c r="AD7" s="24"/>
      <c r="AE7" s="24"/>
      <c r="AH7" s="24"/>
      <c r="AI7" s="24"/>
      <c r="AJ7" s="24"/>
      <c r="AK7" s="24"/>
      <c r="AL7" s="24"/>
    </row>
    <row r="8" spans="1:60" s="2" customFormat="1" x14ac:dyDescent="0.25">
      <c r="L8" s="24"/>
      <c r="AD8" s="24"/>
      <c r="AE8" s="24"/>
      <c r="AH8" s="24"/>
      <c r="AI8" s="24"/>
      <c r="AJ8" s="24"/>
      <c r="AK8" s="24"/>
      <c r="AL8" s="24"/>
    </row>
    <row r="9" spans="1:60" s="2" customFormat="1" x14ac:dyDescent="0.25">
      <c r="A9" s="2" t="s">
        <v>84</v>
      </c>
      <c r="L9" s="24"/>
      <c r="AD9" s="24"/>
      <c r="AE9" s="24"/>
      <c r="AH9" s="24"/>
      <c r="AI9" s="24"/>
      <c r="AJ9" s="24"/>
      <c r="AK9" s="24"/>
      <c r="AL9" s="24"/>
    </row>
    <row r="10" spans="1:60" s="2" customFormat="1" x14ac:dyDescent="0.25">
      <c r="A10" s="2" t="s">
        <v>131</v>
      </c>
      <c r="L10" s="24"/>
      <c r="AD10" s="24"/>
      <c r="AE10" s="24"/>
      <c r="AH10" s="24"/>
      <c r="AI10" s="24"/>
      <c r="AJ10" s="24"/>
      <c r="AK10" s="24"/>
      <c r="AL10" s="24"/>
    </row>
    <row r="11" spans="1:60" s="2" customFormat="1" x14ac:dyDescent="0.25">
      <c r="L11" s="24"/>
      <c r="AD11" s="24"/>
      <c r="AE11" s="24"/>
      <c r="AH11" s="24"/>
      <c r="AI11" s="24"/>
      <c r="AJ11" s="24"/>
      <c r="AK11" s="24"/>
      <c r="AL11" s="24"/>
    </row>
    <row r="12" spans="1:60" s="2" customFormat="1" x14ac:dyDescent="0.25">
      <c r="A12" s="2" t="s">
        <v>133</v>
      </c>
      <c r="L12" s="24"/>
      <c r="AD12" s="24"/>
      <c r="AE12" s="24"/>
      <c r="AH12" s="24"/>
      <c r="AI12" s="24"/>
      <c r="AJ12" s="24"/>
      <c r="AK12" s="24"/>
      <c r="AL12" s="24"/>
    </row>
    <row r="13" spans="1:60" s="2" customFormat="1" x14ac:dyDescent="0.25">
      <c r="A13" s="2" t="s">
        <v>134</v>
      </c>
      <c r="L13" s="24"/>
      <c r="AD13" s="24"/>
      <c r="AE13" s="24"/>
      <c r="AH13" s="24"/>
      <c r="AI13" s="24"/>
      <c r="AJ13" s="24"/>
      <c r="AK13" s="24"/>
      <c r="AL13" s="24"/>
    </row>
    <row r="14" spans="1:60" s="2" customFormat="1" x14ac:dyDescent="0.25">
      <c r="L14" s="24"/>
      <c r="AD14" s="24"/>
      <c r="AE14" s="24"/>
      <c r="AH14" s="24"/>
      <c r="AI14" s="24"/>
      <c r="AJ14" s="24"/>
      <c r="AK14" s="24"/>
      <c r="AL14" s="24"/>
    </row>
    <row r="15" spans="1:60" s="4" customFormat="1" ht="13.5" thickBot="1" x14ac:dyDescent="0.3">
      <c r="A15" s="3" t="s">
        <v>61</v>
      </c>
      <c r="K15" s="5"/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4"/>
      <c r="AE15" s="24"/>
      <c r="AF15" s="2"/>
      <c r="AG15" s="2"/>
      <c r="AH15" s="24"/>
      <c r="AI15" s="24"/>
      <c r="AJ15" s="24"/>
      <c r="AK15" s="24"/>
      <c r="AL15" s="24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0" x14ac:dyDescent="0.25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35" t="s">
        <v>66</v>
      </c>
      <c r="AN16" s="35"/>
      <c r="AO16" s="35"/>
      <c r="AP16" s="35"/>
      <c r="AQ16" s="35" t="s">
        <v>83</v>
      </c>
      <c r="AR16" s="35"/>
      <c r="AS16" s="35"/>
      <c r="AT16" s="35"/>
      <c r="AU16" s="35"/>
      <c r="AV16" s="35"/>
      <c r="AW16" s="35" t="s">
        <v>63</v>
      </c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6"/>
    </row>
    <row r="17" spans="1:60" x14ac:dyDescent="0.25">
      <c r="A17" s="41" t="s">
        <v>42</v>
      </c>
      <c r="B17" s="34" t="s">
        <v>20</v>
      </c>
      <c r="C17" s="34"/>
      <c r="D17" s="34"/>
      <c r="E17" s="34"/>
      <c r="F17" s="34"/>
      <c r="G17" s="34"/>
      <c r="H17" s="50" t="s">
        <v>62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34" t="s">
        <v>94</v>
      </c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 t="s">
        <v>86</v>
      </c>
      <c r="AG17" s="34"/>
      <c r="AH17" s="34"/>
      <c r="AI17" s="37" t="s">
        <v>41</v>
      </c>
      <c r="AJ17" s="37"/>
      <c r="AK17" s="37"/>
      <c r="AL17" s="37"/>
      <c r="AM17" s="34" t="s">
        <v>68</v>
      </c>
      <c r="AN17" s="34" t="s">
        <v>69</v>
      </c>
      <c r="AO17" s="34" t="s">
        <v>67</v>
      </c>
      <c r="AP17" s="34" t="s">
        <v>102</v>
      </c>
      <c r="AQ17" s="34" t="s">
        <v>73</v>
      </c>
      <c r="AR17" s="34" t="s">
        <v>74</v>
      </c>
      <c r="AS17" s="34" t="s">
        <v>75</v>
      </c>
      <c r="AT17" s="34" t="s">
        <v>77</v>
      </c>
      <c r="AU17" s="34" t="s">
        <v>76</v>
      </c>
      <c r="AV17" s="34" t="s">
        <v>77</v>
      </c>
      <c r="AW17" s="34" t="s">
        <v>1</v>
      </c>
      <c r="AX17" s="34" t="s">
        <v>47</v>
      </c>
      <c r="AY17" s="43" t="s">
        <v>50</v>
      </c>
      <c r="AZ17" s="43"/>
      <c r="BA17" s="43"/>
      <c r="BB17" s="43" t="s">
        <v>112</v>
      </c>
      <c r="BC17" s="43"/>
      <c r="BD17" s="34" t="s">
        <v>139</v>
      </c>
      <c r="BE17" s="34" t="s">
        <v>140</v>
      </c>
      <c r="BF17" s="43" t="s">
        <v>52</v>
      </c>
      <c r="BG17" s="43"/>
      <c r="BH17" s="55"/>
    </row>
    <row r="18" spans="1:60" x14ac:dyDescent="0.25">
      <c r="A18" s="41"/>
      <c r="B18" s="34"/>
      <c r="C18" s="34"/>
      <c r="D18" s="34"/>
      <c r="E18" s="34"/>
      <c r="F18" s="34"/>
      <c r="G18" s="34"/>
      <c r="H18" s="44" t="s">
        <v>40</v>
      </c>
      <c r="I18" s="45"/>
      <c r="J18" s="46"/>
      <c r="K18" s="7"/>
      <c r="L18" s="25"/>
      <c r="M18" s="7"/>
      <c r="N18" s="7"/>
      <c r="O18" s="7"/>
      <c r="P18" s="7"/>
      <c r="Q18" s="7"/>
      <c r="R18" s="7"/>
      <c r="S18" s="7"/>
      <c r="T18" s="7"/>
      <c r="U18" s="34"/>
      <c r="V18" s="34"/>
      <c r="W18" s="34"/>
      <c r="X18" s="34"/>
      <c r="Y18" s="34"/>
      <c r="Z18" s="34" t="s">
        <v>85</v>
      </c>
      <c r="AA18" s="34"/>
      <c r="AB18" s="34" t="s">
        <v>88</v>
      </c>
      <c r="AC18" s="34"/>
      <c r="AD18" s="34"/>
      <c r="AE18" s="34"/>
      <c r="AF18" s="34" t="s">
        <v>87</v>
      </c>
      <c r="AG18" s="34"/>
      <c r="AH18" s="34"/>
      <c r="AI18" s="25"/>
      <c r="AJ18" s="37"/>
      <c r="AK18" s="37"/>
      <c r="AL18" s="37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43"/>
      <c r="AZ18" s="43"/>
      <c r="BA18" s="43"/>
      <c r="BB18" s="43"/>
      <c r="BC18" s="43"/>
      <c r="BD18" s="34"/>
      <c r="BE18" s="34"/>
      <c r="BF18" s="34" t="s">
        <v>110</v>
      </c>
      <c r="BG18" s="34" t="s">
        <v>111</v>
      </c>
      <c r="BH18" s="55" t="s">
        <v>51</v>
      </c>
    </row>
    <row r="19" spans="1:60" ht="51" x14ac:dyDescent="0.25">
      <c r="A19" s="41"/>
      <c r="B19" s="34"/>
      <c r="C19" s="34"/>
      <c r="D19" s="34"/>
      <c r="E19" s="34"/>
      <c r="F19" s="34"/>
      <c r="G19" s="34"/>
      <c r="H19" s="47"/>
      <c r="I19" s="48"/>
      <c r="J19" s="49"/>
      <c r="K19" s="7" t="s">
        <v>9</v>
      </c>
      <c r="L19" s="25" t="s">
        <v>38</v>
      </c>
      <c r="M19" s="7" t="s">
        <v>13</v>
      </c>
      <c r="N19" s="7" t="s">
        <v>12</v>
      </c>
      <c r="O19" s="7" t="s">
        <v>11</v>
      </c>
      <c r="P19" s="7" t="s">
        <v>4</v>
      </c>
      <c r="Q19" s="7" t="s">
        <v>138</v>
      </c>
      <c r="R19" s="7" t="s">
        <v>43</v>
      </c>
      <c r="S19" s="7" t="s">
        <v>44</v>
      </c>
      <c r="T19" s="7" t="s">
        <v>5</v>
      </c>
      <c r="U19" s="7" t="s">
        <v>1</v>
      </c>
      <c r="V19" s="7" t="s">
        <v>97</v>
      </c>
      <c r="W19" s="7" t="s">
        <v>9</v>
      </c>
      <c r="X19" s="7" t="s">
        <v>13</v>
      </c>
      <c r="Y19" s="7" t="s">
        <v>10</v>
      </c>
      <c r="Z19" s="7" t="s">
        <v>12</v>
      </c>
      <c r="AA19" s="7" t="s">
        <v>11</v>
      </c>
      <c r="AB19" s="7" t="s">
        <v>14</v>
      </c>
      <c r="AC19" s="7" t="s">
        <v>15</v>
      </c>
      <c r="AD19" s="25" t="s">
        <v>16</v>
      </c>
      <c r="AE19" s="25" t="s">
        <v>17</v>
      </c>
      <c r="AF19" s="7" t="s">
        <v>93</v>
      </c>
      <c r="AG19" s="7" t="s">
        <v>92</v>
      </c>
      <c r="AH19" s="25" t="s">
        <v>91</v>
      </c>
      <c r="AI19" s="25" t="s">
        <v>21</v>
      </c>
      <c r="AJ19" s="25" t="s">
        <v>122</v>
      </c>
      <c r="AK19" s="25" t="s">
        <v>129</v>
      </c>
      <c r="AL19" s="25" t="s">
        <v>19</v>
      </c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8" t="s">
        <v>48</v>
      </c>
      <c r="AZ19" s="8" t="s">
        <v>49</v>
      </c>
      <c r="BA19" s="7" t="s">
        <v>109</v>
      </c>
      <c r="BB19" s="7" t="s">
        <v>113</v>
      </c>
      <c r="BC19" s="7" t="s">
        <v>114</v>
      </c>
      <c r="BD19" s="34"/>
      <c r="BE19" s="34"/>
      <c r="BF19" s="34"/>
      <c r="BG19" s="34"/>
      <c r="BH19" s="55"/>
    </row>
    <row r="20" spans="1:60" ht="39" thickBot="1" x14ac:dyDescent="0.3">
      <c r="A20" s="42"/>
      <c r="B20" s="9" t="s">
        <v>6</v>
      </c>
      <c r="C20" s="9" t="s">
        <v>7</v>
      </c>
      <c r="D20" s="9" t="s">
        <v>0</v>
      </c>
      <c r="E20" s="9" t="s">
        <v>1</v>
      </c>
      <c r="F20" s="9" t="s">
        <v>2</v>
      </c>
      <c r="G20" s="9" t="s">
        <v>8</v>
      </c>
      <c r="H20" s="10" t="s">
        <v>108</v>
      </c>
      <c r="I20" s="9" t="s">
        <v>3</v>
      </c>
      <c r="J20" s="9" t="s">
        <v>18</v>
      </c>
      <c r="K20" s="9" t="s">
        <v>22</v>
      </c>
      <c r="L20" s="26" t="s">
        <v>23</v>
      </c>
      <c r="M20" s="9" t="s">
        <v>24</v>
      </c>
      <c r="N20" s="9" t="s">
        <v>25</v>
      </c>
      <c r="O20" s="9" t="s">
        <v>26</v>
      </c>
      <c r="P20" s="9" t="s">
        <v>27</v>
      </c>
      <c r="Q20" s="9" t="s">
        <v>28</v>
      </c>
      <c r="R20" s="9" t="s">
        <v>29</v>
      </c>
      <c r="S20" s="9" t="s">
        <v>39</v>
      </c>
      <c r="T20" s="9" t="s">
        <v>30</v>
      </c>
      <c r="U20" s="9" t="s">
        <v>96</v>
      </c>
      <c r="V20" s="9" t="s">
        <v>31</v>
      </c>
      <c r="W20" s="9" t="s">
        <v>32</v>
      </c>
      <c r="X20" s="9" t="s">
        <v>33</v>
      </c>
      <c r="Y20" s="9" t="s">
        <v>34</v>
      </c>
      <c r="Z20" s="9" t="s">
        <v>35</v>
      </c>
      <c r="AA20" s="9" t="s">
        <v>36</v>
      </c>
      <c r="AB20" s="9" t="s">
        <v>45</v>
      </c>
      <c r="AC20" s="9" t="s">
        <v>37</v>
      </c>
      <c r="AD20" s="26" t="s">
        <v>64</v>
      </c>
      <c r="AE20" s="26" t="s">
        <v>89</v>
      </c>
      <c r="AF20" s="9" t="s">
        <v>46</v>
      </c>
      <c r="AG20" s="9" t="s">
        <v>90</v>
      </c>
      <c r="AH20" s="26" t="s">
        <v>98</v>
      </c>
      <c r="AI20" s="26" t="s">
        <v>99</v>
      </c>
      <c r="AJ20" s="26" t="s">
        <v>53</v>
      </c>
      <c r="AK20" s="26" t="s">
        <v>100</v>
      </c>
      <c r="AL20" s="26" t="s">
        <v>101</v>
      </c>
      <c r="AM20" s="9" t="s">
        <v>54</v>
      </c>
      <c r="AN20" s="9" t="s">
        <v>55</v>
      </c>
      <c r="AO20" s="9" t="s">
        <v>56</v>
      </c>
      <c r="AP20" s="11" t="s">
        <v>57</v>
      </c>
      <c r="AQ20" s="11" t="s">
        <v>58</v>
      </c>
      <c r="AR20" s="11" t="s">
        <v>59</v>
      </c>
      <c r="AS20" s="11" t="s">
        <v>60</v>
      </c>
      <c r="AT20" s="11" t="s">
        <v>65</v>
      </c>
      <c r="AU20" s="11" t="s">
        <v>70</v>
      </c>
      <c r="AV20" s="11" t="s">
        <v>71</v>
      </c>
      <c r="AW20" s="11" t="s">
        <v>103</v>
      </c>
      <c r="AX20" s="11" t="s">
        <v>72</v>
      </c>
      <c r="AY20" s="11" t="s">
        <v>78</v>
      </c>
      <c r="AZ20" s="11" t="s">
        <v>79</v>
      </c>
      <c r="BA20" s="11" t="s">
        <v>80</v>
      </c>
      <c r="BB20" s="11" t="s">
        <v>81</v>
      </c>
      <c r="BC20" s="11" t="s">
        <v>82</v>
      </c>
      <c r="BD20" s="11" t="s">
        <v>95</v>
      </c>
      <c r="BE20" s="11" t="s">
        <v>104</v>
      </c>
      <c r="BF20" s="11" t="s">
        <v>105</v>
      </c>
      <c r="BG20" s="11" t="s">
        <v>106</v>
      </c>
      <c r="BH20" s="12" t="s">
        <v>107</v>
      </c>
    </row>
    <row r="21" spans="1:60" ht="90" thickBot="1" x14ac:dyDescent="0.3">
      <c r="A21" s="15">
        <v>1</v>
      </c>
      <c r="B21" s="15" t="s">
        <v>118</v>
      </c>
      <c r="C21" s="15" t="s">
        <v>135</v>
      </c>
      <c r="D21" s="15" t="s">
        <v>136</v>
      </c>
      <c r="E21" s="15" t="s">
        <v>128</v>
      </c>
      <c r="F21" s="16" t="s">
        <v>137</v>
      </c>
      <c r="G21" s="17" t="s">
        <v>125</v>
      </c>
      <c r="H21" s="18" t="s">
        <v>126</v>
      </c>
      <c r="I21" s="16" t="s">
        <v>119</v>
      </c>
      <c r="J21" s="19" t="s">
        <v>120</v>
      </c>
      <c r="K21" s="20">
        <v>45280</v>
      </c>
      <c r="L21" s="27">
        <v>90000</v>
      </c>
      <c r="M21" s="17">
        <v>13695</v>
      </c>
      <c r="N21" s="20">
        <v>45280</v>
      </c>
      <c r="O21" s="20">
        <v>45412</v>
      </c>
      <c r="P21" s="15">
        <v>101</v>
      </c>
      <c r="Q21" s="15"/>
      <c r="R21" s="15"/>
      <c r="S21" s="15"/>
      <c r="T21" s="15" t="s">
        <v>121</v>
      </c>
      <c r="U21" s="15"/>
      <c r="V21" s="15"/>
      <c r="W21" s="15"/>
      <c r="X21" s="15"/>
      <c r="Y21" s="15"/>
      <c r="Z21" s="15"/>
      <c r="AA21" s="15"/>
      <c r="AB21" s="16"/>
      <c r="AC21" s="15"/>
      <c r="AD21" s="27"/>
      <c r="AE21" s="27"/>
      <c r="AF21" s="16"/>
      <c r="AG21" s="15"/>
      <c r="AH21" s="27"/>
      <c r="AI21" s="32">
        <f>L21-AE21+AD21+AH21</f>
        <v>90000</v>
      </c>
      <c r="AJ21" s="32"/>
      <c r="AK21" s="32">
        <v>90000</v>
      </c>
      <c r="AL21" s="32">
        <f>AJ21+AK21</f>
        <v>90000</v>
      </c>
      <c r="AM21" s="15"/>
      <c r="AN21" s="15"/>
      <c r="AO21" s="15"/>
      <c r="AP21" s="15"/>
      <c r="AQ21" s="19"/>
      <c r="AR21" s="15" t="s">
        <v>123</v>
      </c>
      <c r="AS21" s="19">
        <v>13707</v>
      </c>
      <c r="AT21" s="33">
        <v>45328</v>
      </c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 t="s">
        <v>127</v>
      </c>
    </row>
    <row r="22" spans="1:60" ht="13.5" thickBot="1" x14ac:dyDescent="0.3">
      <c r="A22" s="53" t="s">
        <v>115</v>
      </c>
      <c r="B22" s="54"/>
      <c r="C22" s="54"/>
      <c r="D22" s="54"/>
      <c r="E22" s="54"/>
      <c r="F22" s="54"/>
      <c r="G22" s="21"/>
      <c r="H22" s="21"/>
      <c r="I22" s="21"/>
      <c r="J22" s="21"/>
      <c r="K22" s="21"/>
      <c r="L22" s="28">
        <f>SUM(L21)</f>
        <v>90000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8">
        <f>SUM(AD21)</f>
        <v>0</v>
      </c>
      <c r="AE22" s="28">
        <f>SUM(AE21)</f>
        <v>0</v>
      </c>
      <c r="AF22" s="21"/>
      <c r="AG22" s="21"/>
      <c r="AH22" s="28"/>
      <c r="AI22" s="28">
        <f>SUM(AI21)</f>
        <v>90000</v>
      </c>
      <c r="AJ22" s="28">
        <f>SUM(AJ21)</f>
        <v>0</v>
      </c>
      <c r="AK22" s="28">
        <f>SUM(AK21)</f>
        <v>90000</v>
      </c>
      <c r="AL22" s="28">
        <f>SUM(AL21)</f>
        <v>90000</v>
      </c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2"/>
    </row>
    <row r="23" spans="1:6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4"/>
      <c r="L23" s="29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29"/>
      <c r="AE23" s="29"/>
      <c r="AF23" s="4"/>
      <c r="AG23" s="4"/>
    </row>
    <row r="24" spans="1:60" s="14" customFormat="1" x14ac:dyDescent="0.25">
      <c r="A24" s="5" t="s">
        <v>130</v>
      </c>
      <c r="B24" s="5"/>
      <c r="C24" s="5"/>
      <c r="D24" s="5"/>
      <c r="E24" s="5"/>
      <c r="F24" s="5"/>
      <c r="G24" s="5"/>
      <c r="H24" s="5"/>
      <c r="I24" s="5"/>
      <c r="J24" s="5"/>
      <c r="L24" s="30"/>
      <c r="AD24" s="30"/>
      <c r="AE24" s="30"/>
      <c r="AH24" s="30"/>
      <c r="AI24" s="30"/>
      <c r="AJ24" s="30"/>
      <c r="AK24" s="30"/>
      <c r="AL24" s="30"/>
    </row>
    <row r="25" spans="1:60" s="14" customFormat="1" x14ac:dyDescent="0.25">
      <c r="A25" s="14" t="s">
        <v>116</v>
      </c>
      <c r="L25" s="30"/>
      <c r="AD25" s="30"/>
      <c r="AE25" s="30"/>
      <c r="AH25" s="30"/>
      <c r="AI25" s="30"/>
      <c r="AJ25" s="30"/>
      <c r="AK25" s="30"/>
      <c r="AL25" s="30"/>
    </row>
    <row r="26" spans="1:60" s="14" customFormat="1" x14ac:dyDescent="0.25">
      <c r="A26" s="5" t="s">
        <v>117</v>
      </c>
      <c r="B26" s="5"/>
      <c r="C26" s="5"/>
      <c r="D26" s="5"/>
      <c r="E26" s="5"/>
      <c r="F26" s="5"/>
      <c r="G26" s="5"/>
      <c r="H26" s="5"/>
      <c r="I26" s="5"/>
      <c r="L26" s="30"/>
      <c r="AD26" s="30"/>
      <c r="AE26" s="30"/>
      <c r="AH26" s="30"/>
      <c r="AI26" s="30"/>
      <c r="AJ26" s="30"/>
      <c r="AK26" s="30"/>
      <c r="AL26" s="30"/>
    </row>
  </sheetData>
  <mergeCells count="37">
    <mergeCell ref="A22:F22"/>
    <mergeCell ref="BH18:BH19"/>
    <mergeCell ref="AO17:AO19"/>
    <mergeCell ref="BD17:BD19"/>
    <mergeCell ref="AN17:AN19"/>
    <mergeCell ref="B17:G19"/>
    <mergeCell ref="U18:Y18"/>
    <mergeCell ref="U17:AE17"/>
    <mergeCell ref="BF18:BF19"/>
    <mergeCell ref="AJ18:AL18"/>
    <mergeCell ref="BE17:BE19"/>
    <mergeCell ref="BF17:BH17"/>
    <mergeCell ref="AW16:BH16"/>
    <mergeCell ref="AQ16:AV16"/>
    <mergeCell ref="AR17:AR19"/>
    <mergeCell ref="AI17:AL17"/>
    <mergeCell ref="BG18:BG19"/>
    <mergeCell ref="A16:AL16"/>
    <mergeCell ref="AW17:AW19"/>
    <mergeCell ref="AX17:AX19"/>
    <mergeCell ref="A17:A20"/>
    <mergeCell ref="AY17:BA18"/>
    <mergeCell ref="BB17:BC18"/>
    <mergeCell ref="H18:J19"/>
    <mergeCell ref="H17:T17"/>
    <mergeCell ref="AM16:AP16"/>
    <mergeCell ref="Z18:AA18"/>
    <mergeCell ref="AB18:AE18"/>
    <mergeCell ref="AF17:AH17"/>
    <mergeCell ref="AF18:AH18"/>
    <mergeCell ref="AP17:AP19"/>
    <mergeCell ref="AM17:AM19"/>
    <mergeCell ref="AS17:AS19"/>
    <mergeCell ref="AT17:AT19"/>
    <mergeCell ref="AU17:AU19"/>
    <mergeCell ref="AV17:AV19"/>
    <mergeCell ref="AQ17:AQ19"/>
  </mergeCells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CGM LICITAÇÕES MAI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2017-12-11T21:41:57Z</cp:lastPrinted>
  <dcterms:created xsi:type="dcterms:W3CDTF">2013-10-11T22:10:57Z</dcterms:created>
  <dcterms:modified xsi:type="dcterms:W3CDTF">2024-08-08T18:42:33Z</dcterms:modified>
</cp:coreProperties>
</file>