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2FF2D2B3-515B-4B9B-86D5-B87D40456B57}" xr6:coauthVersionLast="47" xr6:coauthVersionMax="47" xr10:uidLastSave="{00000000-0000-0000-0000-000000000000}"/>
  <bookViews>
    <workbookView xWindow="-120" yWindow="-120" windowWidth="38640" windowHeight="15720" tabRatio="805" xr2:uid="{00000000-000D-0000-FFFF-FFFF00000000}"/>
  </bookViews>
  <sheets>
    <sheet name="CGM CONTRATAÇÕES 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2" i="1" l="1"/>
  <c r="BL23" i="1" s="1"/>
  <c r="BV23" i="1"/>
  <c r="BU23" i="1"/>
  <c r="BF23" i="1"/>
  <c r="BE23" i="1"/>
  <c r="BH23" i="1"/>
  <c r="BB23" i="1"/>
  <c r="BA23" i="1"/>
  <c r="AX23" i="1"/>
  <c r="AW23" i="1"/>
  <c r="AK23" i="1"/>
  <c r="AJ23" i="1"/>
  <c r="AI23" i="1"/>
  <c r="X23" i="1"/>
  <c r="BI23" i="1"/>
  <c r="BJ23" i="1"/>
  <c r="BK23" i="1" l="1"/>
</calcChain>
</file>

<file path=xl/sharedStrings.xml><?xml version="1.0" encoding="utf-8"?>
<sst xmlns="http://schemas.openxmlformats.org/spreadsheetml/2006/main" count="281" uniqueCount="201">
  <si>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</si>
  <si>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</si>
  <si>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</si>
  <si>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</si>
  <si>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</si>
  <si>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</si>
  <si>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</si>
  <si>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</si>
  <si>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</si>
  <si>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</si>
  <si>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</si>
  <si>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</si>
  <si>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</si>
  <si>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</si>
  <si>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</si>
  <si>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</si>
  <si>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</si>
  <si>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</si>
  <si>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</si>
  <si>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</si>
  <si>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</si>
  <si>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</si>
  <si>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</si>
  <si>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</si>
  <si>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</si>
  <si>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</si>
  <si>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</si>
  <si>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</si>
  <si>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</si>
  <si>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</si>
  <si>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</si>
  <si>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</si>
  <si>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</si>
  <si>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</si>
  <si>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</si>
  <si>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</si>
  <si>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</si>
  <si>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</si>
  <si>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</si>
  <si>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</si>
  <si>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</si>
  <si>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</si>
  <si>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</si>
  <si>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</si>
  <si>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</si>
  <si>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</si>
  <si>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</si>
  <si>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</si>
  <si>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</si>
  <si>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</si>
  <si>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</si>
  <si>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</si>
  <si>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</si>
  <si>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</si>
  <si>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</si>
  <si>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</si>
  <si>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</si>
  <si>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</si>
  <si>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</si>
  <si>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</si>
  <si>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</si>
  <si>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</si>
  <si>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</si>
  <si>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</si>
  <si>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</si>
  <si>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</si>
  <si>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</si>
  <si>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</si>
  <si>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</si>
  <si>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</si>
  <si>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</si>
  <si>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</si>
  <si>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</si>
  <si>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</si>
  <si>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</si>
  <si>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</si>
  <si>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</si>
  <si>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</si>
  <si>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</si>
  <si>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</si>
  <si>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</si>
  <si>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</si>
  <si>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</si>
  <si>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</si>
  <si>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</si>
  <si>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</si>
  <si>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</si>
  <si>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</si>
  <si>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</si>
  <si>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</si>
  <si>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</si>
  <si>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</si>
  <si>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</si>
  <si>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</si>
  <si>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</si>
  <si>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</si>
  <si>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</si>
  <si>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</si>
  <si>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</si>
  <si>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</si>
  <si>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</si>
  <si>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</si>
  <si>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</si>
  <si>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</si>
  <si>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</si>
  <si>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</si>
  <si>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</si>
  <si>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</si>
  <si>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</si>
  <si>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</si>
  <si>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</si>
  <si>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</si>
  <si>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</si>
  <si>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</si>
  <si>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</si>
  <si>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</si>
  <si>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</si>
  <si>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</si>
  <si>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</si>
  <si>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</si>
  <si>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</si>
  <si>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</si>
  <si>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</si>
  <si>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</si>
  <si>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</si>
  <si>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</si>
  <si>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</si>
  <si>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</si>
  <si>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</si>
  <si>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</si>
  <si>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</si>
  <si>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</si>
  <si>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</si>
  <si>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</si>
  <si>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</si>
  <si>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</si>
  <si>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</si>
  <si>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</si>
  <si>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</si>
  <si>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</si>
  <si>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</si>
  <si>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</si>
  <si>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</si>
  <si>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</si>
  <si>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</si>
  <si>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</si>
  <si>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</si>
  <si>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</si>
  <si>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</si>
  <si>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</si>
  <si>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</si>
  <si>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</si>
  <si>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</si>
  <si>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</si>
  <si>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</si>
  <si>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</si>
  <si>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</si>
  <si>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</si>
  <si>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</si>
  <si>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</si>
  <si>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</si>
  <si>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</si>
  <si>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</si>
  <si>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</si>
  <si>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</si>
  <si>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</si>
  <si>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</si>
  <si>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</si>
  <si>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</si>
  <si>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</si>
  <si>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</si>
  <si>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</si>
  <si>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</si>
  <si>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</si>
  <si>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</si>
  <si>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>Manual de Referência - 10ª Edição - Anexos IV, VI, VII e IX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</si>
  <si>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</si>
  <si>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</si>
  <si>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PRESTAÇÃO DE CONTAS MENSAL - EXERCÍCIO 2025</t>
  </si>
  <si>
    <t>001/2025</t>
  </si>
  <si>
    <t xml:space="preserve">NÃO SE APLICA </t>
  </si>
  <si>
    <t>inexigibilidade de licitação</t>
  </si>
  <si>
    <t>referente a anuidade da participação deste Município como membro do Conselho Nacional de Controle Interno - CONACI. Contribuição Anual do CONACI de 2025</t>
  </si>
  <si>
    <t xml:space="preserve">fundamentada no art. 74, da Lei Federal nº 14.133, de 2021 - RESOLUÇÃO CONACI N° 03/2023Art. 2° </t>
  </si>
  <si>
    <t xml:space="preserve">RESOLUÇÃO CONACI N° 03/2023Art. 2° </t>
  </si>
  <si>
    <t>05.00100001/2025</t>
  </si>
  <si>
    <t xml:space="preserve">CONSELHO NACIONAL DE CONTROLE INTERNO </t>
  </si>
  <si>
    <t>08.999.644/0001-47</t>
  </si>
  <si>
    <t xml:space="preserve">NÃO CONSTA </t>
  </si>
  <si>
    <t>1501
(Outros Recursos não vinculados de impostos)</t>
  </si>
  <si>
    <t>NÃO SE APLICA</t>
  </si>
  <si>
    <t xml:space="preserve">NÃO ASE APLICA </t>
  </si>
  <si>
    <t>Willian Alfonso Ferreira Filgueira</t>
  </si>
  <si>
    <t>33.90.39.000</t>
  </si>
  <si>
    <t>Nome do titular do Órgão/Entidade/Fundo (no exercício do cargo): Willian Alfonso Ferreira Filgueira</t>
  </si>
  <si>
    <t>REALIZADO ATÉ O MÊS/ANO (ACUMULADO): JANEIRO A  OUTUBRO /   2025</t>
  </si>
  <si>
    <t>Data da emissão:31.10.2025</t>
  </si>
  <si>
    <t xml:space="preserve">Nome do responsável pela elaboração:   MILENA DE SOUZA NASCIMENTO </t>
  </si>
  <si>
    <t>IDENTIFICAÇÃO DO ÓRGÃO/ENTIDADE/FUNDO:</t>
  </si>
  <si>
    <t xml:space="preserve"> 01.005.000.000. - CONTROLADORIA GERAL DO MUNICIPIO - CGM</t>
  </si>
  <si>
    <t>JANEIRO A 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</si>
</sst>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9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44" fontId="2" fillId="0" borderId="14" xfId="1" applyFont="1" applyFill="1" applyBorder="1" applyAlignment="1">
      <alignment horizontal="center" vertical="center" wrapText="1"/>
    </xf>
    <xf numFmtId="44" fontId="1" fillId="0" borderId="7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vertical="center"/>
    </xf>
    <xf numFmtId="44" fontId="2" fillId="0" borderId="14" xfId="1" applyFont="1" applyFill="1" applyBorder="1" applyAlignment="1">
      <alignment vertical="center" wrapText="1"/>
    </xf>
    <xf numFmtId="44" fontId="6" fillId="7" borderId="6" xfId="1" applyFont="1" applyFill="1" applyBorder="1" applyAlignment="1">
      <alignment horizontal="center" vertical="center" wrapText="1"/>
    </xf>
    <xf numFmtId="44" fontId="6" fillId="7" borderId="20" xfId="1" applyFont="1" applyFill="1" applyBorder="1" applyAlignment="1">
      <alignment horizontal="center" vertical="center" wrapText="1"/>
    </xf>
    <xf numFmtId="44" fontId="6" fillId="7" borderId="19" xfId="1" applyFont="1" applyFill="1" applyBorder="1" applyAlignment="1">
      <alignment horizontal="center" vertical="center" wrapText="1"/>
    </xf>
    <xf numFmtId="44" fontId="2" fillId="10" borderId="14" xfId="1" applyFont="1" applyFill="1" applyBorder="1" applyAlignment="1">
      <alignment horizontal="center" vertical="center" wrapText="1"/>
    </xf>
    <xf numFmtId="44" fontId="2" fillId="7" borderId="14" xfId="1" applyFont="1" applyFill="1" applyBorder="1" applyAlignment="1">
      <alignment horizontal="center" vertical="center" wrapText="1"/>
    </xf>
    <xf numFmtId="44" fontId="1" fillId="10" borderId="7" xfId="1" applyFont="1" applyFill="1" applyBorder="1" applyAlignment="1">
      <alignment horizontal="center" vertical="center" wrapText="1"/>
    </xf>
    <xf numFmtId="44" fontId="1" fillId="7" borderId="7" xfId="1" applyFont="1" applyFill="1" applyBorder="1" applyAlignment="1">
      <alignment horizontal="center" vertical="center" wrapText="1"/>
    </xf>
    <xf numFmtId="44" fontId="2" fillId="10" borderId="14" xfId="1" applyFont="1" applyFill="1" applyBorder="1" applyAlignment="1">
      <alignment vertical="center" wrapText="1"/>
    </xf>
    <xf numFmtId="44" fontId="2" fillId="7" borderId="14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14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1" applyFont="1" applyFill="1" applyAlignment="1">
      <alignment vertical="center"/>
    </xf>
    <xf numFmtId="0" fontId="6" fillId="9" borderId="1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44" fontId="1" fillId="0" borderId="0" xfId="1" applyFont="1" applyAlignment="1">
      <alignment horizontal="center" vertical="center"/>
    </xf>
    <xf numFmtId="0" fontId="9" fillId="12" borderId="9" xfId="0" applyFont="1" applyFill="1" applyBorder="1" applyAlignment="1">
      <alignment horizontal="center" vertical="center" wrapText="1"/>
    </xf>
    <xf numFmtId="3" fontId="9" fillId="12" borderId="9" xfId="0" applyNumberFormat="1" applyFont="1" applyFill="1" applyBorder="1" applyAlignment="1">
      <alignment horizontal="center" vertical="center" wrapText="1"/>
    </xf>
    <xf numFmtId="49" fontId="1" fillId="12" borderId="9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/>
    </xf>
    <xf numFmtId="14" fontId="9" fillId="12" borderId="9" xfId="0" applyNumberFormat="1" applyFont="1" applyFill="1" applyBorder="1" applyAlignment="1">
      <alignment horizontal="center" vertical="center" wrapText="1"/>
    </xf>
    <xf numFmtId="4" fontId="9" fillId="12" borderId="9" xfId="0" applyNumberFormat="1" applyFont="1" applyFill="1" applyBorder="1" applyAlignment="1">
      <alignment horizontal="center" vertical="center" wrapText="1"/>
    </xf>
    <xf numFmtId="4" fontId="9" fillId="12" borderId="1" xfId="0" applyNumberFormat="1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justify"/>
    </xf>
    <xf numFmtId="44" fontId="6" fillId="7" borderId="4" xfId="1" applyFont="1" applyFill="1" applyBorder="1" applyAlignment="1">
      <alignment horizontal="center" vertical="center" wrapText="1"/>
    </xf>
    <xf numFmtId="44" fontId="6" fillId="7" borderId="1" xfId="1" applyFont="1" applyFill="1" applyBorder="1" applyAlignment="1">
      <alignment horizontal="center" vertical="center" wrapText="1"/>
    </xf>
    <xf numFmtId="44" fontId="6" fillId="7" borderId="5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44" fontId="6" fillId="8" borderId="1" xfId="1" applyFont="1" applyFill="1" applyBorder="1" applyAlignment="1">
      <alignment horizontal="center" vertical="center" wrapText="1"/>
    </xf>
    <xf numFmtId="44" fontId="6" fillId="8" borderId="6" xfId="1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44" fontId="6" fillId="10" borderId="3" xfId="1" applyFont="1" applyFill="1" applyBorder="1" applyAlignment="1">
      <alignment horizontal="center" vertical="center" wrapText="1"/>
    </xf>
    <xf numFmtId="44" fontId="6" fillId="10" borderId="2" xfId="1" applyFont="1" applyFill="1" applyBorder="1" applyAlignment="1">
      <alignment horizontal="center" vertical="center" wrapText="1"/>
    </xf>
    <xf numFmtId="44" fontId="6" fillId="10" borderId="10" xfId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44" fontId="6" fillId="11" borderId="1" xfId="1" applyFont="1" applyFill="1" applyBorder="1" applyAlignment="1">
      <alignment horizontal="center" vertical="center" wrapText="1"/>
    </xf>
    <xf numFmtId="44" fontId="6" fillId="11" borderId="6" xfId="1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44" fontId="4" fillId="7" borderId="17" xfId="1" applyFont="1" applyFill="1" applyBorder="1" applyAlignment="1">
      <alignment horizontal="center" vertical="center" wrapText="1"/>
    </xf>
    <xf numFmtId="44" fontId="4" fillId="7" borderId="8" xfId="1" applyFont="1" applyFill="1" applyBorder="1" applyAlignment="1">
      <alignment horizontal="center" vertical="center" wrapText="1"/>
    </xf>
    <xf numFmtId="44" fontId="4" fillId="7" borderId="18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4" fontId="6" fillId="3" borderId="5" xfId="1" applyFont="1" applyFill="1" applyBorder="1" applyAlignment="1">
      <alignment horizontal="center" vertical="center" wrapText="1"/>
    </xf>
    <xf numFmtId="44" fontId="6" fillId="3" borderId="20" xfId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justify"/>
    </xf>
    <xf numFmtId="14" fontId="9" fillId="0" borderId="9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84932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687917</xdr:colOff>
      <xdr:row>3</xdr:row>
      <xdr:rowOff>137583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857" y="0"/>
          <a:ext cx="583143" cy="613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E30"/>
  <sheetViews>
    <sheetView tabSelected="1" topLeftCell="A4" zoomScale="90" zoomScaleNormal="90" workbookViewId="0">
      <selection activeCell="G6" sqref="G6"/>
    </sheetView>
  </sheetViews>
  <sheetFormatPr defaultColWidth="9.140625" defaultRowHeight="12.75" x14ac:dyDescent="0.25"/>
  <cols>
    <col min="1" max="1" width="6.85546875" style="2" customWidth="1"/>
    <col min="2" max="2" width="19.7109375" style="2" customWidth="1"/>
    <col min="3" max="3" width="23.5703125" style="2" customWidth="1"/>
    <col min="4" max="4" width="23.7109375" style="2" customWidth="1"/>
    <col min="5" max="5" width="12.7109375" style="2" customWidth="1"/>
    <col min="6" max="6" width="53.140625" style="2" customWidth="1"/>
    <col min="7" max="7" width="16.85546875" style="2" customWidth="1"/>
    <col min="8" max="8" width="15.28515625" style="2" bestFit="1" customWidth="1"/>
    <col min="9" max="9" width="16.7109375" style="2" customWidth="1"/>
    <col min="10" max="10" width="12" style="2" customWidth="1"/>
    <col min="11" max="11" width="11.42578125" style="2" customWidth="1"/>
    <col min="12" max="12" width="16.85546875" style="2" customWidth="1"/>
    <col min="13" max="13" width="17.85546875" style="2" customWidth="1"/>
    <col min="14" max="14" width="25.85546875" style="2" customWidth="1"/>
    <col min="15" max="15" width="15.140625" style="2" customWidth="1"/>
    <col min="16" max="16" width="20.42578125" style="2" customWidth="1"/>
    <col min="17" max="19" width="12.85546875" style="2" customWidth="1"/>
    <col min="20" max="20" width="15.28515625" style="2" customWidth="1"/>
    <col min="21" max="21" width="31" style="2" customWidth="1"/>
    <col min="22" max="22" width="14" style="2" customWidth="1"/>
    <col min="23" max="23" width="30.5703125" style="2" customWidth="1"/>
    <col min="24" max="24" width="12.85546875" style="38" customWidth="1"/>
    <col min="25" max="25" width="13.28515625" style="2" customWidth="1"/>
    <col min="26" max="26" width="37.28515625" style="2" customWidth="1"/>
    <col min="27" max="27" width="22.42578125" style="2" customWidth="1"/>
    <col min="28" max="28" width="14.28515625" style="2" customWidth="1"/>
    <col min="29" max="31" width="12.85546875" style="2" customWidth="1"/>
    <col min="32" max="32" width="16" style="2" customWidth="1"/>
    <col min="33" max="33" width="13.28515625" style="2" customWidth="1"/>
    <col min="34" max="34" width="14.42578125" style="2" customWidth="1"/>
    <col min="35" max="35" width="14.5703125" style="38" customWidth="1"/>
    <col min="36" max="36" width="16.28515625" style="38" customWidth="1"/>
    <col min="37" max="37" width="15" style="2" customWidth="1"/>
    <col min="38" max="38" width="19.140625" style="2" customWidth="1"/>
    <col min="39" max="41" width="12.85546875" style="2" customWidth="1"/>
    <col min="42" max="42" width="28" style="2" customWidth="1"/>
    <col min="43" max="46" width="14.7109375" style="2" customWidth="1"/>
    <col min="47" max="48" width="12.85546875" style="2" customWidth="1"/>
    <col min="49" max="50" width="14.5703125" style="38" customWidth="1"/>
    <col min="51" max="52" width="12.85546875" style="2" customWidth="1"/>
    <col min="53" max="54" width="14.85546875" style="38" customWidth="1"/>
    <col min="55" max="56" width="12.85546875" style="2" customWidth="1"/>
    <col min="57" max="58" width="14.7109375" style="38" customWidth="1"/>
    <col min="59" max="59" width="12.85546875" style="2" customWidth="1"/>
    <col min="60" max="60" width="14.7109375" style="38" customWidth="1"/>
    <col min="61" max="61" width="18.85546875" style="38" customWidth="1"/>
    <col min="62" max="62" width="18.7109375" style="38" customWidth="1"/>
    <col min="63" max="63" width="16.140625" style="38" customWidth="1"/>
    <col min="64" max="64" width="20.85546875" style="38" customWidth="1"/>
    <col min="65" max="65" width="11.42578125" style="2" customWidth="1"/>
    <col min="66" max="72" width="14.7109375" style="2" customWidth="1"/>
    <col min="73" max="73" width="17.28515625" style="38" customWidth="1"/>
    <col min="74" max="74" width="16" style="38" customWidth="1"/>
    <col min="75" max="76" width="14.7109375" style="2" customWidth="1"/>
    <col min="77" max="77" width="23.5703125" style="2" customWidth="1"/>
    <col min="78" max="78" width="18.5703125" style="2" customWidth="1"/>
    <col min="79" max="79" width="17.7109375" style="2" customWidth="1"/>
    <col min="80" max="80" width="15.85546875" style="2" customWidth="1"/>
    <col min="81" max="81" width="16.85546875" style="2" customWidth="1"/>
    <col min="82" max="82" width="16.140625" style="2" customWidth="1"/>
    <col min="83" max="83" width="16.5703125" style="2" customWidth="1"/>
    <col min="84" max="16384" width="9.140625" style="2"/>
  </cols>
  <sheetData>
    <row r="5" spans="1:83" s="6" customFormat="1" x14ac:dyDescent="0.25">
      <c r="A5" s="6" t="s">
        <v>15</v>
      </c>
      <c r="X5" s="35"/>
      <c r="AI5" s="35"/>
      <c r="AJ5" s="35"/>
      <c r="AW5" s="35"/>
      <c r="AX5" s="35"/>
      <c r="BA5" s="35"/>
      <c r="BB5" s="35"/>
      <c r="BE5" s="35"/>
      <c r="BF5" s="35"/>
      <c r="BH5" s="35"/>
      <c r="BI5" s="35"/>
      <c r="BJ5" s="35"/>
      <c r="BK5" s="35"/>
      <c r="BL5" s="35"/>
      <c r="BU5" s="35"/>
      <c r="BV5" s="35"/>
    </row>
    <row r="6" spans="1:83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8"/>
      <c r="Y6" s="5"/>
      <c r="Z6" s="5"/>
      <c r="AA6" s="5"/>
      <c r="AB6" s="5"/>
      <c r="AC6" s="5"/>
      <c r="AD6" s="5"/>
      <c r="AE6" s="5"/>
      <c r="AF6" s="5"/>
      <c r="AG6" s="5"/>
      <c r="AH6" s="5"/>
      <c r="AI6" s="58"/>
      <c r="AJ6" s="58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8"/>
      <c r="AX6" s="58"/>
      <c r="AY6" s="5"/>
      <c r="AZ6" s="5"/>
      <c r="BA6" s="58"/>
      <c r="BB6" s="58"/>
      <c r="BC6" s="5"/>
      <c r="BD6" s="5"/>
      <c r="BE6" s="58"/>
      <c r="BF6" s="58"/>
      <c r="BG6" s="5"/>
      <c r="BH6" s="58"/>
      <c r="BI6" s="58"/>
      <c r="BJ6" s="58"/>
      <c r="BK6" s="58"/>
      <c r="BL6" s="58"/>
    </row>
    <row r="7" spans="1:83" s="6" customFormat="1" x14ac:dyDescent="0.25">
      <c r="A7" s="6" t="s">
        <v>178</v>
      </c>
      <c r="X7" s="35"/>
      <c r="AI7" s="35"/>
      <c r="AJ7" s="35"/>
      <c r="AW7" s="35"/>
      <c r="AX7" s="35"/>
      <c r="BA7" s="35"/>
      <c r="BB7" s="35"/>
      <c r="BE7" s="35"/>
      <c r="BF7" s="35"/>
      <c r="BH7" s="35"/>
      <c r="BI7" s="35"/>
      <c r="BJ7" s="35"/>
      <c r="BK7" s="35"/>
      <c r="BL7" s="35"/>
      <c r="BU7" s="35"/>
      <c r="BV7" s="35"/>
    </row>
    <row r="8" spans="1:83" x14ac:dyDescent="0.25">
      <c r="A8" s="2" t="s">
        <v>31</v>
      </c>
      <c r="BJ8" s="37"/>
      <c r="BK8" s="37"/>
      <c r="BL8" s="37"/>
      <c r="BM8" s="8"/>
    </row>
    <row r="9" spans="1:83" x14ac:dyDescent="0.25">
      <c r="A9" s="2" t="s">
        <v>175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37"/>
      <c r="Y9" s="8"/>
      <c r="Z9" s="8"/>
      <c r="AA9" s="8"/>
      <c r="AB9" s="8"/>
      <c r="AC9" s="8"/>
      <c r="AD9" s="8"/>
      <c r="AE9" s="8"/>
      <c r="AF9" s="8"/>
      <c r="AG9" s="8"/>
      <c r="AH9" s="8"/>
      <c r="AI9" s="37"/>
      <c r="AJ9" s="37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37"/>
      <c r="AX9" s="37"/>
      <c r="AY9" s="8"/>
      <c r="AZ9" s="8"/>
      <c r="BA9" s="37"/>
      <c r="BB9" s="37"/>
      <c r="BC9" s="8"/>
      <c r="BD9" s="8"/>
      <c r="BE9" s="37"/>
      <c r="BF9" s="37"/>
      <c r="BG9" s="8"/>
      <c r="BH9" s="37"/>
      <c r="BI9" s="37"/>
      <c r="BJ9" s="37"/>
      <c r="BK9" s="37"/>
      <c r="BL9" s="37"/>
      <c r="BM9" s="8"/>
    </row>
    <row r="10" spans="1:83" ht="13.5" thickBo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8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8"/>
      <c r="AJ10" s="58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8"/>
      <c r="AX10" s="58"/>
      <c r="AY10" s="5"/>
      <c r="AZ10" s="5"/>
      <c r="BA10" s="58"/>
      <c r="BB10" s="58"/>
      <c r="BC10" s="5"/>
      <c r="BD10" s="5"/>
      <c r="BE10" s="58"/>
      <c r="BF10" s="58"/>
      <c r="BG10" s="5"/>
      <c r="BH10" s="58"/>
      <c r="BI10" s="58"/>
      <c r="BJ10" s="58"/>
      <c r="BK10" s="58"/>
      <c r="BL10" s="58"/>
      <c r="BM10" s="5"/>
    </row>
    <row r="11" spans="1:83" ht="15.75" customHeight="1" thickBot="1" x14ac:dyDescent="0.3">
      <c r="A11" s="2" t="s">
        <v>198</v>
      </c>
      <c r="E11" s="129" t="s">
        <v>199</v>
      </c>
      <c r="F11" s="172"/>
      <c r="G11" s="172"/>
      <c r="H11" s="130"/>
    </row>
    <row r="12" spans="1:83" ht="15.75" customHeight="1" thickBot="1" x14ac:dyDescent="0.3">
      <c r="A12" s="2" t="s">
        <v>195</v>
      </c>
      <c r="E12" s="129" t="s">
        <v>200</v>
      </c>
      <c r="F12" s="172"/>
      <c r="G12" s="172"/>
      <c r="H12" s="130"/>
    </row>
    <row r="13" spans="1:83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8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8"/>
      <c r="AJ13" s="58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8"/>
      <c r="AX13" s="58"/>
      <c r="AY13" s="5"/>
      <c r="AZ13" s="5"/>
      <c r="BA13" s="58"/>
      <c r="BB13" s="58"/>
      <c r="BC13" s="5"/>
      <c r="BD13" s="5"/>
      <c r="BE13" s="58"/>
      <c r="BF13" s="58"/>
      <c r="BG13" s="5"/>
      <c r="BH13" s="58"/>
      <c r="BI13" s="58"/>
      <c r="BJ13" s="58"/>
      <c r="BK13" s="58"/>
      <c r="BL13" s="58"/>
    </row>
    <row r="14" spans="1:83" s="13" customFormat="1" ht="16.5" thickBot="1" x14ac:dyDescent="0.3">
      <c r="A14" s="57" t="s">
        <v>79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30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30"/>
      <c r="AJ14" s="30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30"/>
      <c r="AX14" s="30"/>
      <c r="AY14" s="29"/>
      <c r="AZ14" s="29"/>
      <c r="BA14" s="30"/>
      <c r="BB14" s="30"/>
      <c r="BC14" s="29"/>
      <c r="BD14" s="29"/>
      <c r="BE14" s="30"/>
      <c r="BF14" s="30"/>
      <c r="BG14" s="29"/>
      <c r="BH14" s="30"/>
      <c r="BI14" s="30"/>
      <c r="BJ14" s="30"/>
      <c r="BK14" s="30"/>
      <c r="BL14" s="30"/>
      <c r="BM14" s="29"/>
      <c r="BN14" s="29"/>
      <c r="BO14" s="29"/>
      <c r="BP14" s="29"/>
      <c r="BQ14" s="29"/>
      <c r="BR14" s="29"/>
      <c r="BS14" s="29"/>
      <c r="BT14" s="29"/>
      <c r="BU14" s="30"/>
      <c r="BV14" s="30"/>
      <c r="BW14" s="29"/>
      <c r="BX14" s="29"/>
      <c r="BY14" s="29"/>
    </row>
    <row r="15" spans="1:83" ht="30.95" customHeight="1" thickBot="1" x14ac:dyDescent="0.3">
      <c r="A15" s="161" t="s">
        <v>16</v>
      </c>
      <c r="B15" s="137" t="s">
        <v>174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9"/>
      <c r="Y15" s="140" t="s">
        <v>80</v>
      </c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2"/>
      <c r="BM15" s="155" t="s">
        <v>81</v>
      </c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7"/>
      <c r="BZ15" s="105" t="s">
        <v>88</v>
      </c>
      <c r="CA15" s="106"/>
      <c r="CB15" s="106"/>
      <c r="CC15" s="106"/>
      <c r="CD15" s="106"/>
      <c r="CE15" s="107"/>
    </row>
    <row r="16" spans="1:83" ht="30.95" customHeight="1" x14ac:dyDescent="0.25">
      <c r="A16" s="162"/>
      <c r="B16" s="73" t="s">
        <v>46</v>
      </c>
      <c r="C16" s="74"/>
      <c r="D16" s="74"/>
      <c r="E16" s="74"/>
      <c r="F16" s="74"/>
      <c r="G16" s="74"/>
      <c r="H16" s="75"/>
      <c r="I16" s="79" t="s">
        <v>36</v>
      </c>
      <c r="J16" s="80"/>
      <c r="K16" s="80"/>
      <c r="L16" s="81"/>
      <c r="M16" s="85" t="s">
        <v>43</v>
      </c>
      <c r="N16" s="86"/>
      <c r="O16" s="86"/>
      <c r="P16" s="87"/>
      <c r="Q16" s="73" t="s">
        <v>28</v>
      </c>
      <c r="R16" s="74"/>
      <c r="S16" s="74"/>
      <c r="T16" s="74"/>
      <c r="U16" s="74"/>
      <c r="V16" s="74"/>
      <c r="W16" s="74"/>
      <c r="X16" s="75"/>
      <c r="Y16" s="143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5"/>
      <c r="BM16" s="158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60"/>
      <c r="BZ16" s="108"/>
      <c r="CA16" s="109"/>
      <c r="CB16" s="109"/>
      <c r="CC16" s="109"/>
      <c r="CD16" s="109"/>
      <c r="CE16" s="110"/>
    </row>
    <row r="17" spans="1:83" ht="26.1" customHeight="1" thickBot="1" x14ac:dyDescent="0.3">
      <c r="A17" s="162"/>
      <c r="B17" s="76"/>
      <c r="C17" s="77"/>
      <c r="D17" s="77"/>
      <c r="E17" s="77"/>
      <c r="F17" s="77"/>
      <c r="G17" s="77"/>
      <c r="H17" s="78"/>
      <c r="I17" s="82"/>
      <c r="J17" s="83"/>
      <c r="K17" s="83"/>
      <c r="L17" s="84"/>
      <c r="M17" s="88"/>
      <c r="N17" s="89"/>
      <c r="O17" s="89"/>
      <c r="P17" s="90"/>
      <c r="Q17" s="76"/>
      <c r="R17" s="77"/>
      <c r="S17" s="77"/>
      <c r="T17" s="77"/>
      <c r="U17" s="77"/>
      <c r="V17" s="77"/>
      <c r="W17" s="77"/>
      <c r="X17" s="78"/>
      <c r="Y17" s="146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8"/>
      <c r="BM17" s="158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60"/>
      <c r="BZ17" s="108"/>
      <c r="CA17" s="109"/>
      <c r="CB17" s="109"/>
      <c r="CC17" s="109"/>
      <c r="CD17" s="109"/>
      <c r="CE17" s="110"/>
    </row>
    <row r="18" spans="1:83" s="13" customFormat="1" ht="19.5" x14ac:dyDescent="0.25">
      <c r="A18" s="162"/>
      <c r="B18" s="76"/>
      <c r="C18" s="77"/>
      <c r="D18" s="77"/>
      <c r="E18" s="77"/>
      <c r="F18" s="77"/>
      <c r="G18" s="77"/>
      <c r="H18" s="78"/>
      <c r="I18" s="82"/>
      <c r="J18" s="83"/>
      <c r="K18" s="83"/>
      <c r="L18" s="84"/>
      <c r="M18" s="88"/>
      <c r="N18" s="89"/>
      <c r="O18" s="89"/>
      <c r="P18" s="90"/>
      <c r="Q18" s="76"/>
      <c r="R18" s="77"/>
      <c r="S18" s="77"/>
      <c r="T18" s="77"/>
      <c r="U18" s="77"/>
      <c r="V18" s="77"/>
      <c r="W18" s="77"/>
      <c r="X18" s="78"/>
      <c r="Y18" s="111" t="s">
        <v>73</v>
      </c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3"/>
      <c r="AL18" s="93" t="s">
        <v>172</v>
      </c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5"/>
      <c r="BC18" s="93" t="s">
        <v>74</v>
      </c>
      <c r="BD18" s="94"/>
      <c r="BE18" s="94"/>
      <c r="BF18" s="94"/>
      <c r="BG18" s="94"/>
      <c r="BH18" s="95"/>
      <c r="BI18" s="114" t="s">
        <v>75</v>
      </c>
      <c r="BJ18" s="126" t="s">
        <v>76</v>
      </c>
      <c r="BK18" s="127"/>
      <c r="BL18" s="128"/>
      <c r="BM18" s="124" t="s">
        <v>1</v>
      </c>
      <c r="BN18" s="120" t="s">
        <v>17</v>
      </c>
      <c r="BO18" s="118" t="s">
        <v>21</v>
      </c>
      <c r="BP18" s="118"/>
      <c r="BQ18" s="118"/>
      <c r="BR18" s="118" t="s">
        <v>24</v>
      </c>
      <c r="BS18" s="118"/>
      <c r="BT18" s="120" t="s">
        <v>40</v>
      </c>
      <c r="BU18" s="122" t="s">
        <v>38</v>
      </c>
      <c r="BV18" s="122" t="s">
        <v>39</v>
      </c>
      <c r="BW18" s="118" t="s">
        <v>27</v>
      </c>
      <c r="BX18" s="118"/>
      <c r="BY18" s="119"/>
      <c r="BZ18" s="108"/>
      <c r="CA18" s="109"/>
      <c r="CB18" s="109"/>
      <c r="CC18" s="109"/>
      <c r="CD18" s="109"/>
      <c r="CE18" s="110"/>
    </row>
    <row r="19" spans="1:83" s="13" customFormat="1" ht="15" x14ac:dyDescent="0.25">
      <c r="A19" s="162"/>
      <c r="B19" s="76"/>
      <c r="C19" s="77"/>
      <c r="D19" s="77"/>
      <c r="E19" s="77"/>
      <c r="F19" s="77"/>
      <c r="G19" s="77"/>
      <c r="H19" s="78"/>
      <c r="I19" s="99" t="s">
        <v>34</v>
      </c>
      <c r="J19" s="135" t="s">
        <v>35</v>
      </c>
      <c r="K19" s="135"/>
      <c r="L19" s="101" t="s">
        <v>41</v>
      </c>
      <c r="M19" s="164" t="s">
        <v>42</v>
      </c>
      <c r="N19" s="166" t="s">
        <v>30</v>
      </c>
      <c r="O19" s="166" t="s">
        <v>44</v>
      </c>
      <c r="P19" s="168" t="s">
        <v>45</v>
      </c>
      <c r="Q19" s="170" t="s">
        <v>29</v>
      </c>
      <c r="R19" s="71" t="s">
        <v>35</v>
      </c>
      <c r="S19" s="71"/>
      <c r="T19" s="71" t="s">
        <v>50</v>
      </c>
      <c r="U19" s="71" t="s">
        <v>47</v>
      </c>
      <c r="V19" s="71" t="s">
        <v>49</v>
      </c>
      <c r="W19" s="71" t="s">
        <v>2</v>
      </c>
      <c r="X19" s="131" t="s">
        <v>48</v>
      </c>
      <c r="Y19" s="133" t="s">
        <v>51</v>
      </c>
      <c r="Z19" s="97" t="s">
        <v>3</v>
      </c>
      <c r="AA19" s="97" t="s">
        <v>52</v>
      </c>
      <c r="AB19" s="97" t="s">
        <v>9</v>
      </c>
      <c r="AC19" s="97" t="s">
        <v>53</v>
      </c>
      <c r="AD19" s="97" t="s">
        <v>54</v>
      </c>
      <c r="AE19" s="97" t="s">
        <v>11</v>
      </c>
      <c r="AF19" s="97" t="s">
        <v>4</v>
      </c>
      <c r="AG19" s="97" t="s">
        <v>5</v>
      </c>
      <c r="AH19" s="97" t="s">
        <v>55</v>
      </c>
      <c r="AI19" s="103" t="s">
        <v>56</v>
      </c>
      <c r="AJ19" s="103" t="s">
        <v>57</v>
      </c>
      <c r="AK19" s="149" t="s">
        <v>58</v>
      </c>
      <c r="AL19" s="91" t="s">
        <v>59</v>
      </c>
      <c r="AM19" s="92" t="s">
        <v>60</v>
      </c>
      <c r="AN19" s="92" t="s">
        <v>61</v>
      </c>
      <c r="AO19" s="92" t="s">
        <v>53</v>
      </c>
      <c r="AP19" s="92" t="s">
        <v>10</v>
      </c>
      <c r="AQ19" s="92" t="s">
        <v>63</v>
      </c>
      <c r="AR19" s="92"/>
      <c r="AS19" s="92" t="s">
        <v>64</v>
      </c>
      <c r="AT19" s="92"/>
      <c r="AU19" s="92" t="s">
        <v>67</v>
      </c>
      <c r="AV19" s="92"/>
      <c r="AW19" s="92"/>
      <c r="AX19" s="92"/>
      <c r="AY19" s="92" t="s">
        <v>68</v>
      </c>
      <c r="AZ19" s="92"/>
      <c r="BA19" s="92"/>
      <c r="BB19" s="117"/>
      <c r="BC19" s="91" t="s">
        <v>71</v>
      </c>
      <c r="BD19" s="92"/>
      <c r="BE19" s="92"/>
      <c r="BF19" s="92" t="s">
        <v>72</v>
      </c>
      <c r="BG19" s="92"/>
      <c r="BH19" s="117"/>
      <c r="BI19" s="115"/>
      <c r="BJ19" s="68" t="s">
        <v>33</v>
      </c>
      <c r="BK19" s="69"/>
      <c r="BL19" s="70"/>
      <c r="BM19" s="124"/>
      <c r="BN19" s="120"/>
      <c r="BO19" s="118"/>
      <c r="BP19" s="118"/>
      <c r="BQ19" s="118"/>
      <c r="BR19" s="118"/>
      <c r="BS19" s="118"/>
      <c r="BT19" s="120"/>
      <c r="BU19" s="122"/>
      <c r="BV19" s="122"/>
      <c r="BW19" s="118"/>
      <c r="BX19" s="118"/>
      <c r="BY19" s="119"/>
      <c r="BZ19" s="108"/>
      <c r="CA19" s="109"/>
      <c r="CB19" s="109"/>
      <c r="CC19" s="109"/>
      <c r="CD19" s="109"/>
      <c r="CE19" s="110"/>
    </row>
    <row r="20" spans="1:83" s="13" customFormat="1" ht="45.75" thickBot="1" x14ac:dyDescent="0.3">
      <c r="A20" s="163"/>
      <c r="B20" s="16" t="s">
        <v>6</v>
      </c>
      <c r="C20" s="17" t="s">
        <v>7</v>
      </c>
      <c r="D20" s="17" t="s">
        <v>0</v>
      </c>
      <c r="E20" s="17" t="s">
        <v>1</v>
      </c>
      <c r="F20" s="17" t="s">
        <v>2</v>
      </c>
      <c r="G20" s="17" t="s">
        <v>8</v>
      </c>
      <c r="H20" s="14" t="s">
        <v>41</v>
      </c>
      <c r="I20" s="100"/>
      <c r="J20" s="15" t="s">
        <v>18</v>
      </c>
      <c r="K20" s="15" t="s">
        <v>19</v>
      </c>
      <c r="L20" s="102"/>
      <c r="M20" s="165"/>
      <c r="N20" s="167"/>
      <c r="O20" s="167"/>
      <c r="P20" s="169"/>
      <c r="Q20" s="171"/>
      <c r="R20" s="17" t="s">
        <v>18</v>
      </c>
      <c r="S20" s="17" t="s">
        <v>19</v>
      </c>
      <c r="T20" s="72"/>
      <c r="U20" s="72"/>
      <c r="V20" s="72"/>
      <c r="W20" s="72"/>
      <c r="X20" s="132"/>
      <c r="Y20" s="134"/>
      <c r="Z20" s="98"/>
      <c r="AA20" s="98"/>
      <c r="AB20" s="98"/>
      <c r="AC20" s="98"/>
      <c r="AD20" s="98"/>
      <c r="AE20" s="98"/>
      <c r="AF20" s="98"/>
      <c r="AG20" s="98"/>
      <c r="AH20" s="98"/>
      <c r="AI20" s="104"/>
      <c r="AJ20" s="104"/>
      <c r="AK20" s="150"/>
      <c r="AL20" s="136"/>
      <c r="AM20" s="96"/>
      <c r="AN20" s="96"/>
      <c r="AO20" s="96"/>
      <c r="AP20" s="96"/>
      <c r="AQ20" s="18" t="s">
        <v>62</v>
      </c>
      <c r="AR20" s="18" t="s">
        <v>11</v>
      </c>
      <c r="AS20" s="18" t="s">
        <v>12</v>
      </c>
      <c r="AT20" s="18" t="s">
        <v>11</v>
      </c>
      <c r="AU20" s="18" t="s">
        <v>65</v>
      </c>
      <c r="AV20" s="18" t="s">
        <v>66</v>
      </c>
      <c r="AW20" s="40" t="s">
        <v>13</v>
      </c>
      <c r="AX20" s="40" t="s">
        <v>14</v>
      </c>
      <c r="AY20" s="18" t="s">
        <v>65</v>
      </c>
      <c r="AZ20" s="18" t="s">
        <v>66</v>
      </c>
      <c r="BA20" s="40" t="s">
        <v>13</v>
      </c>
      <c r="BB20" s="41" t="s">
        <v>14</v>
      </c>
      <c r="BC20" s="19" t="s">
        <v>69</v>
      </c>
      <c r="BD20" s="18" t="s">
        <v>70</v>
      </c>
      <c r="BE20" s="40" t="s">
        <v>32</v>
      </c>
      <c r="BF20" s="40" t="s">
        <v>69</v>
      </c>
      <c r="BG20" s="18" t="s">
        <v>70</v>
      </c>
      <c r="BH20" s="41" t="s">
        <v>32</v>
      </c>
      <c r="BI20" s="116"/>
      <c r="BJ20" s="42" t="s">
        <v>37</v>
      </c>
      <c r="BK20" s="40" t="s">
        <v>77</v>
      </c>
      <c r="BL20" s="41" t="s">
        <v>78</v>
      </c>
      <c r="BM20" s="125"/>
      <c r="BN20" s="121"/>
      <c r="BO20" s="20" t="s">
        <v>18</v>
      </c>
      <c r="BP20" s="20" t="s">
        <v>19</v>
      </c>
      <c r="BQ20" s="20" t="s">
        <v>20</v>
      </c>
      <c r="BR20" s="20" t="s">
        <v>22</v>
      </c>
      <c r="BS20" s="21" t="s">
        <v>23</v>
      </c>
      <c r="BT20" s="121"/>
      <c r="BU20" s="123"/>
      <c r="BV20" s="123"/>
      <c r="BW20" s="20" t="s">
        <v>18</v>
      </c>
      <c r="BX20" s="20" t="s">
        <v>26</v>
      </c>
      <c r="BY20" s="22" t="s">
        <v>25</v>
      </c>
      <c r="BZ20" s="53" t="s">
        <v>82</v>
      </c>
      <c r="CA20" s="23" t="s">
        <v>83</v>
      </c>
      <c r="CB20" s="24" t="s">
        <v>84</v>
      </c>
      <c r="CC20" s="24" t="s">
        <v>85</v>
      </c>
      <c r="CD20" s="24" t="s">
        <v>86</v>
      </c>
      <c r="CE20" s="25" t="s">
        <v>87</v>
      </c>
    </row>
    <row r="21" spans="1:83" s="5" customFormat="1" ht="39" thickBot="1" x14ac:dyDescent="0.3">
      <c r="A21" s="10" t="s">
        <v>89</v>
      </c>
      <c r="B21" s="11" t="s">
        <v>90</v>
      </c>
      <c r="C21" s="11" t="s">
        <v>91</v>
      </c>
      <c r="D21" s="12" t="s">
        <v>92</v>
      </c>
      <c r="E21" s="11" t="s">
        <v>93</v>
      </c>
      <c r="F21" s="11" t="s">
        <v>94</v>
      </c>
      <c r="G21" s="11" t="s">
        <v>95</v>
      </c>
      <c r="H21" s="11" t="s">
        <v>96</v>
      </c>
      <c r="I21" s="11" t="s">
        <v>97</v>
      </c>
      <c r="J21" s="11" t="s">
        <v>98</v>
      </c>
      <c r="K21" s="11" t="s">
        <v>99</v>
      </c>
      <c r="L21" s="11" t="s">
        <v>100</v>
      </c>
      <c r="M21" s="11" t="s">
        <v>101</v>
      </c>
      <c r="N21" s="11" t="s">
        <v>102</v>
      </c>
      <c r="O21" s="11" t="s">
        <v>103</v>
      </c>
      <c r="P21" s="11" t="s">
        <v>104</v>
      </c>
      <c r="Q21" s="11" t="s">
        <v>105</v>
      </c>
      <c r="R21" s="11" t="s">
        <v>106</v>
      </c>
      <c r="S21" s="11" t="s">
        <v>107</v>
      </c>
      <c r="T21" s="11" t="s">
        <v>108</v>
      </c>
      <c r="U21" s="11" t="s">
        <v>109</v>
      </c>
      <c r="V21" s="11" t="s">
        <v>110</v>
      </c>
      <c r="W21" s="11" t="s">
        <v>111</v>
      </c>
      <c r="X21" s="31" t="s">
        <v>114</v>
      </c>
      <c r="Y21" s="11" t="s">
        <v>112</v>
      </c>
      <c r="Z21" s="11" t="s">
        <v>113</v>
      </c>
      <c r="AA21" s="11" t="s">
        <v>115</v>
      </c>
      <c r="AB21" s="11" t="s">
        <v>116</v>
      </c>
      <c r="AC21" s="11" t="s">
        <v>117</v>
      </c>
      <c r="AD21" s="11" t="s">
        <v>118</v>
      </c>
      <c r="AE21" s="11" t="s">
        <v>119</v>
      </c>
      <c r="AF21" s="11" t="s">
        <v>120</v>
      </c>
      <c r="AG21" s="11" t="s">
        <v>121</v>
      </c>
      <c r="AH21" s="11" t="s">
        <v>122</v>
      </c>
      <c r="AI21" s="31" t="s">
        <v>123</v>
      </c>
      <c r="AJ21" s="31" t="s">
        <v>124</v>
      </c>
      <c r="AK21" s="11" t="s">
        <v>125</v>
      </c>
      <c r="AL21" s="11" t="s">
        <v>126</v>
      </c>
      <c r="AM21" s="11" t="s">
        <v>127</v>
      </c>
      <c r="AN21" s="11" t="s">
        <v>128</v>
      </c>
      <c r="AO21" s="11" t="s">
        <v>129</v>
      </c>
      <c r="AP21" s="11" t="s">
        <v>130</v>
      </c>
      <c r="AQ21" s="11" t="s">
        <v>171</v>
      </c>
      <c r="AR21" s="11" t="s">
        <v>131</v>
      </c>
      <c r="AS21" s="11" t="s">
        <v>132</v>
      </c>
      <c r="AT21" s="11" t="s">
        <v>133</v>
      </c>
      <c r="AU21" s="11" t="s">
        <v>134</v>
      </c>
      <c r="AV21" s="11" t="s">
        <v>135</v>
      </c>
      <c r="AW21" s="31" t="s">
        <v>136</v>
      </c>
      <c r="AX21" s="31" t="s">
        <v>137</v>
      </c>
      <c r="AY21" s="11" t="s">
        <v>138</v>
      </c>
      <c r="AZ21" s="11" t="s">
        <v>139</v>
      </c>
      <c r="BA21" s="31" t="s">
        <v>140</v>
      </c>
      <c r="BB21" s="31" t="s">
        <v>167</v>
      </c>
      <c r="BC21" s="11" t="s">
        <v>141</v>
      </c>
      <c r="BD21" s="11" t="s">
        <v>142</v>
      </c>
      <c r="BE21" s="31" t="s">
        <v>143</v>
      </c>
      <c r="BF21" s="31" t="s">
        <v>144</v>
      </c>
      <c r="BG21" s="11" t="s">
        <v>145</v>
      </c>
      <c r="BH21" s="31" t="s">
        <v>146</v>
      </c>
      <c r="BI21" s="43" t="s">
        <v>168</v>
      </c>
      <c r="BJ21" s="31" t="s">
        <v>147</v>
      </c>
      <c r="BK21" s="31" t="s">
        <v>148</v>
      </c>
      <c r="BL21" s="44" t="s">
        <v>170</v>
      </c>
      <c r="BM21" s="26" t="s">
        <v>149</v>
      </c>
      <c r="BN21" s="26" t="s">
        <v>150</v>
      </c>
      <c r="BO21" s="26" t="s">
        <v>151</v>
      </c>
      <c r="BP21" s="26" t="s">
        <v>152</v>
      </c>
      <c r="BQ21" s="26" t="s">
        <v>153</v>
      </c>
      <c r="BR21" s="26" t="s">
        <v>154</v>
      </c>
      <c r="BS21" s="26" t="s">
        <v>155</v>
      </c>
      <c r="BT21" s="26" t="s">
        <v>156</v>
      </c>
      <c r="BU21" s="50" t="s">
        <v>157</v>
      </c>
      <c r="BV21" s="50" t="s">
        <v>158</v>
      </c>
      <c r="BW21" s="26" t="s">
        <v>159</v>
      </c>
      <c r="BX21" s="26" t="s">
        <v>160</v>
      </c>
      <c r="BY21" s="26" t="s">
        <v>161</v>
      </c>
      <c r="BZ21" s="26" t="s">
        <v>162</v>
      </c>
      <c r="CA21" s="26" t="s">
        <v>163</v>
      </c>
      <c r="CB21" s="26" t="s">
        <v>164</v>
      </c>
      <c r="CC21" s="26" t="s">
        <v>165</v>
      </c>
      <c r="CD21" s="26" t="s">
        <v>166</v>
      </c>
      <c r="CE21" s="27" t="s">
        <v>169</v>
      </c>
    </row>
    <row r="22" spans="1:83" ht="69.75" customHeight="1" thickBot="1" x14ac:dyDescent="0.25">
      <c r="A22" s="59">
        <v>1</v>
      </c>
      <c r="B22" s="59" t="s">
        <v>179</v>
      </c>
      <c r="C22" s="59" t="s">
        <v>180</v>
      </c>
      <c r="D22" s="59" t="s">
        <v>181</v>
      </c>
      <c r="E22" s="59" t="s">
        <v>180</v>
      </c>
      <c r="F22" s="59" t="s">
        <v>182</v>
      </c>
      <c r="G22" s="60" t="s">
        <v>180</v>
      </c>
      <c r="H22" s="1" t="s">
        <v>180</v>
      </c>
      <c r="I22" s="1" t="s">
        <v>180</v>
      </c>
      <c r="J22" s="1" t="s">
        <v>180</v>
      </c>
      <c r="K22" s="1" t="s">
        <v>180</v>
      </c>
      <c r="L22" s="1" t="s">
        <v>180</v>
      </c>
      <c r="M22" s="1" t="s">
        <v>181</v>
      </c>
      <c r="N22" s="66" t="s">
        <v>183</v>
      </c>
      <c r="O22" s="67" t="s">
        <v>184</v>
      </c>
      <c r="P22" s="67" t="s">
        <v>184</v>
      </c>
      <c r="Q22" s="1" t="s">
        <v>180</v>
      </c>
      <c r="R22" s="1" t="s">
        <v>180</v>
      </c>
      <c r="S22" s="1" t="s">
        <v>180</v>
      </c>
      <c r="T22" s="1" t="s">
        <v>180</v>
      </c>
      <c r="U22" s="1" t="s">
        <v>180</v>
      </c>
      <c r="V22" s="1" t="s">
        <v>180</v>
      </c>
      <c r="W22" s="1" t="s">
        <v>180</v>
      </c>
      <c r="X22" s="32" t="s">
        <v>180</v>
      </c>
      <c r="Y22" s="61" t="s">
        <v>185</v>
      </c>
      <c r="Z22" s="59" t="s">
        <v>186</v>
      </c>
      <c r="AA22" s="62" t="s">
        <v>187</v>
      </c>
      <c r="AB22" s="63">
        <v>45786</v>
      </c>
      <c r="AC22" s="60" t="s">
        <v>188</v>
      </c>
      <c r="AD22" s="175">
        <v>45777</v>
      </c>
      <c r="AE22" s="175">
        <v>46142</v>
      </c>
      <c r="AF22" s="176" t="s">
        <v>189</v>
      </c>
      <c r="AG22" s="177" t="s">
        <v>193</v>
      </c>
      <c r="AH22" s="178" t="s">
        <v>190</v>
      </c>
      <c r="AI22" s="32" t="s">
        <v>191</v>
      </c>
      <c r="AJ22" s="32" t="s">
        <v>180</v>
      </c>
      <c r="AK22" s="64">
        <v>20000</v>
      </c>
      <c r="AL22" s="1" t="s">
        <v>191</v>
      </c>
      <c r="AM22" s="1" t="s">
        <v>191</v>
      </c>
      <c r="AN22" s="1" t="s">
        <v>191</v>
      </c>
      <c r="AO22" s="1" t="s">
        <v>191</v>
      </c>
      <c r="AP22" s="1" t="s">
        <v>191</v>
      </c>
      <c r="AQ22" s="1" t="s">
        <v>191</v>
      </c>
      <c r="AR22" s="1" t="s">
        <v>191</v>
      </c>
      <c r="AS22" s="1" t="s">
        <v>191</v>
      </c>
      <c r="AT22" s="1" t="s">
        <v>191</v>
      </c>
      <c r="AU22" s="1" t="s">
        <v>191</v>
      </c>
      <c r="AV22" s="1" t="s">
        <v>191</v>
      </c>
      <c r="AW22" s="32" t="s">
        <v>191</v>
      </c>
      <c r="AX22" s="32" t="s">
        <v>191</v>
      </c>
      <c r="AY22" s="1" t="s">
        <v>191</v>
      </c>
      <c r="AZ22" s="1" t="s">
        <v>191</v>
      </c>
      <c r="BA22" s="32" t="s">
        <v>191</v>
      </c>
      <c r="BB22" s="32" t="s">
        <v>191</v>
      </c>
      <c r="BC22" s="1" t="s">
        <v>191</v>
      </c>
      <c r="BD22" s="1" t="s">
        <v>191</v>
      </c>
      <c r="BE22" s="32" t="s">
        <v>191</v>
      </c>
      <c r="BF22" s="32" t="s">
        <v>191</v>
      </c>
      <c r="BG22" s="1" t="s">
        <v>191</v>
      </c>
      <c r="BH22" s="32" t="s">
        <v>191</v>
      </c>
      <c r="BI22" s="45" t="s">
        <v>191</v>
      </c>
      <c r="BJ22" s="65" t="s">
        <v>191</v>
      </c>
      <c r="BK22" s="65">
        <v>20000</v>
      </c>
      <c r="BL22" s="46">
        <f>BK22</f>
        <v>20000</v>
      </c>
      <c r="BM22" s="7" t="s">
        <v>191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173" t="s">
        <v>188</v>
      </c>
      <c r="CA22" s="173" t="s">
        <v>188</v>
      </c>
      <c r="CB22" s="173" t="s">
        <v>188</v>
      </c>
      <c r="CC22" s="173" t="s">
        <v>188</v>
      </c>
      <c r="CD22" s="174" t="s">
        <v>192</v>
      </c>
      <c r="CE22" s="174" t="s">
        <v>192</v>
      </c>
    </row>
    <row r="23" spans="1:83" s="6" customFormat="1" ht="13.5" customHeight="1" thickBot="1" x14ac:dyDescent="0.3">
      <c r="A23" s="152" t="s">
        <v>173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4"/>
      <c r="X23" s="39">
        <f>SUM(X21:X22)</f>
        <v>0</v>
      </c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39">
        <f>SUM(AI21:AI22)</f>
        <v>0</v>
      </c>
      <c r="AJ23" s="39">
        <f>SUM(AJ21:AJ22)</f>
        <v>0</v>
      </c>
      <c r="AK23" s="39">
        <f>SUM(AK21:AK22)</f>
        <v>20000</v>
      </c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39">
        <f>SUM(AW21:AW22)</f>
        <v>0</v>
      </c>
      <c r="AX23" s="39">
        <f>SUM(AX21:AX22)</f>
        <v>0</v>
      </c>
      <c r="AY23" s="28"/>
      <c r="AZ23" s="28"/>
      <c r="BA23" s="39">
        <f>SUM(BA21:BA22)</f>
        <v>0</v>
      </c>
      <c r="BB23" s="39">
        <f>SUM(BB21:BB22)</f>
        <v>0</v>
      </c>
      <c r="BC23" s="28"/>
      <c r="BD23" s="28"/>
      <c r="BE23" s="39">
        <f>SUM(BE21:BE22)</f>
        <v>0</v>
      </c>
      <c r="BF23" s="39">
        <f>SUM(BF21:BF22)</f>
        <v>0</v>
      </c>
      <c r="BG23" s="28"/>
      <c r="BH23" s="39">
        <f>SUM(BH21:BH22)</f>
        <v>0</v>
      </c>
      <c r="BI23" s="47">
        <f>SUM(BI21:BI22)</f>
        <v>0</v>
      </c>
      <c r="BJ23" s="39">
        <f>SUM(BJ21:BJ22)</f>
        <v>0</v>
      </c>
      <c r="BK23" s="39">
        <f>SUM(BK21:BK22)</f>
        <v>20000</v>
      </c>
      <c r="BL23" s="48">
        <f>SUM(BL21:BL22)</f>
        <v>20000</v>
      </c>
      <c r="BM23" s="54"/>
      <c r="BN23" s="26"/>
      <c r="BO23" s="26"/>
      <c r="BP23" s="26"/>
      <c r="BQ23" s="26"/>
      <c r="BR23" s="26"/>
      <c r="BS23" s="26"/>
      <c r="BT23" s="26"/>
      <c r="BU23" s="39">
        <f>SUM(BU21:BU22)</f>
        <v>0</v>
      </c>
      <c r="BV23" s="39">
        <f>SUM(BV21:BV22)</f>
        <v>0</v>
      </c>
      <c r="BW23" s="26"/>
      <c r="BX23" s="26"/>
      <c r="BY23" s="26"/>
      <c r="BZ23" s="55"/>
      <c r="CA23" s="55"/>
      <c r="CB23" s="55"/>
      <c r="CC23" s="55"/>
      <c r="CD23" s="55"/>
      <c r="CE23" s="56"/>
    </row>
    <row r="24" spans="1:8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3"/>
      <c r="AJ24" s="3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3"/>
      <c r="AX24" s="33"/>
      <c r="AY24" s="3"/>
      <c r="AZ24" s="3"/>
      <c r="BA24" s="33"/>
      <c r="BB24" s="33"/>
      <c r="BC24" s="3"/>
      <c r="BD24" s="3"/>
      <c r="BE24" s="33"/>
      <c r="BF24" s="33"/>
      <c r="BG24" s="3"/>
      <c r="BH24" s="33"/>
      <c r="BI24" s="33"/>
      <c r="BJ24" s="49"/>
      <c r="BK24" s="49"/>
      <c r="BL24" s="49"/>
      <c r="BM24" s="4"/>
      <c r="BN24" s="5"/>
      <c r="BO24" s="5"/>
      <c r="BP24" s="5"/>
      <c r="BQ24" s="5"/>
      <c r="BR24" s="5"/>
      <c r="BS24" s="5"/>
      <c r="BT24" s="5"/>
      <c r="BU24" s="51"/>
      <c r="BV24" s="51"/>
      <c r="BW24" s="5"/>
      <c r="BX24" s="5"/>
      <c r="BY24" s="5"/>
    </row>
    <row r="25" spans="1:83" ht="37.5" customHeight="1" x14ac:dyDescent="0.25">
      <c r="A25" s="3" t="s">
        <v>176</v>
      </c>
      <c r="B25" s="151" t="s">
        <v>177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3"/>
      <c r="AJ25" s="3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3"/>
      <c r="AX25" s="33"/>
      <c r="AY25" s="3"/>
      <c r="AZ25" s="3"/>
      <c r="BA25" s="33"/>
      <c r="BB25" s="33"/>
      <c r="BC25" s="3"/>
      <c r="BD25" s="3"/>
      <c r="BE25" s="33"/>
      <c r="BF25" s="33"/>
      <c r="BG25" s="3"/>
      <c r="BH25" s="33"/>
      <c r="BI25" s="33"/>
      <c r="BJ25" s="49"/>
      <c r="BK25" s="49"/>
      <c r="BL25" s="49"/>
      <c r="BM25" s="4"/>
      <c r="BN25" s="5"/>
      <c r="BO25" s="5"/>
      <c r="BP25" s="5"/>
      <c r="BQ25" s="5"/>
      <c r="BR25" s="5"/>
      <c r="BS25" s="5"/>
      <c r="BT25" s="5"/>
      <c r="BU25" s="51"/>
      <c r="BV25" s="51"/>
      <c r="BW25" s="5"/>
      <c r="BX25" s="5"/>
      <c r="BY25" s="5"/>
    </row>
    <row r="26" spans="1:8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3"/>
      <c r="AJ26" s="3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3"/>
      <c r="AX26" s="33"/>
      <c r="AY26" s="3"/>
      <c r="AZ26" s="3"/>
      <c r="BA26" s="33"/>
      <c r="BB26" s="33"/>
      <c r="BC26" s="3"/>
      <c r="BD26" s="3"/>
      <c r="BE26" s="33"/>
      <c r="BF26" s="33"/>
      <c r="BG26" s="3"/>
      <c r="BH26" s="33"/>
      <c r="BI26" s="33"/>
      <c r="BJ26" s="49"/>
      <c r="BK26" s="49"/>
      <c r="BL26" s="49"/>
      <c r="BM26" s="4"/>
      <c r="BN26" s="5"/>
      <c r="BO26" s="5"/>
      <c r="BP26" s="5"/>
      <c r="BQ26" s="5"/>
      <c r="BR26" s="5"/>
      <c r="BS26" s="5"/>
      <c r="BT26" s="5"/>
      <c r="BU26" s="51"/>
      <c r="BV26" s="51"/>
      <c r="BW26" s="5"/>
      <c r="BX26" s="5"/>
      <c r="BY26" s="5"/>
    </row>
    <row r="27" spans="1:83" x14ac:dyDescent="0.25">
      <c r="A27" s="6" t="s">
        <v>196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34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34"/>
      <c r="AJ27" s="34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34"/>
      <c r="AX27" s="34"/>
      <c r="AY27" s="6"/>
      <c r="AZ27" s="6"/>
      <c r="BA27" s="34"/>
      <c r="BB27" s="34"/>
      <c r="BC27" s="6"/>
      <c r="BD27" s="6"/>
      <c r="BE27" s="34"/>
      <c r="BF27" s="34"/>
      <c r="BG27" s="6"/>
      <c r="BH27" s="34"/>
      <c r="BI27" s="34"/>
      <c r="BJ27" s="34"/>
      <c r="BK27" s="34"/>
      <c r="BL27" s="34"/>
      <c r="BM27" s="6"/>
      <c r="BU27" s="52"/>
      <c r="BV27" s="52"/>
    </row>
    <row r="28" spans="1:83" x14ac:dyDescent="0.25">
      <c r="A28" s="9" t="s">
        <v>197</v>
      </c>
      <c r="B28" s="9"/>
      <c r="C28" s="9"/>
      <c r="D28" s="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35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35"/>
      <c r="AJ28" s="35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35"/>
      <c r="AX28" s="35"/>
      <c r="AY28" s="6"/>
      <c r="AZ28" s="6"/>
      <c r="BA28" s="35"/>
      <c r="BB28" s="35"/>
      <c r="BC28" s="6"/>
      <c r="BD28" s="6"/>
      <c r="BE28" s="35"/>
      <c r="BF28" s="35"/>
      <c r="BG28" s="6"/>
      <c r="BH28" s="35"/>
      <c r="BI28" s="35"/>
      <c r="BJ28" s="35"/>
      <c r="BK28" s="35"/>
      <c r="BL28" s="35"/>
      <c r="BM28" s="6"/>
    </row>
    <row r="29" spans="1:83" x14ac:dyDescent="0.25">
      <c r="A29" s="6" t="s">
        <v>194</v>
      </c>
      <c r="B29" s="6"/>
      <c r="C29" s="6"/>
      <c r="D29" s="6"/>
      <c r="E29" s="6"/>
      <c r="F29" s="6"/>
      <c r="G29" s="6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36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36"/>
      <c r="AJ29" s="36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36"/>
      <c r="AX29" s="36"/>
      <c r="AY29" s="9"/>
      <c r="AZ29" s="9"/>
      <c r="BA29" s="36"/>
      <c r="BB29" s="36"/>
      <c r="BC29" s="9"/>
      <c r="BD29" s="9"/>
      <c r="BE29" s="36"/>
      <c r="BF29" s="36"/>
      <c r="BG29" s="9"/>
      <c r="BH29" s="36"/>
      <c r="BI29" s="36"/>
      <c r="BJ29" s="35"/>
      <c r="BK29" s="35"/>
      <c r="BL29" s="35"/>
      <c r="BM29" s="6"/>
    </row>
    <row r="30" spans="1:8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Q30" s="8"/>
      <c r="R30" s="8"/>
      <c r="S30" s="8"/>
      <c r="T30" s="8"/>
      <c r="U30" s="8"/>
      <c r="V30" s="8"/>
      <c r="W30" s="8"/>
      <c r="X30" s="37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37"/>
      <c r="AJ30" s="37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37"/>
      <c r="AX30" s="37"/>
      <c r="AY30" s="8"/>
      <c r="AZ30" s="8"/>
      <c r="BA30" s="37"/>
      <c r="BB30" s="37"/>
      <c r="BC30" s="8"/>
      <c r="BD30" s="8"/>
      <c r="BE30" s="37"/>
      <c r="BF30" s="37"/>
      <c r="BG30" s="8"/>
      <c r="BH30" s="37"/>
      <c r="BI30" s="37"/>
    </row>
  </sheetData>
  <mergeCells count="65">
    <mergeCell ref="E11:H11"/>
    <mergeCell ref="E12:H12"/>
    <mergeCell ref="AP19:AP20"/>
    <mergeCell ref="AK19:AK20"/>
    <mergeCell ref="B25:L25"/>
    <mergeCell ref="A23:W23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AL18:BB18"/>
    <mergeCell ref="V19:V20"/>
    <mergeCell ref="X19:X20"/>
    <mergeCell ref="W19:W20"/>
    <mergeCell ref="AQ19:AR19"/>
    <mergeCell ref="AS19:AT19"/>
    <mergeCell ref="AU19:AX19"/>
    <mergeCell ref="AY19:BB19"/>
    <mergeCell ref="Y19:Y20"/>
    <mergeCell ref="Z19:Z20"/>
    <mergeCell ref="AA19:AA20"/>
    <mergeCell ref="J19:K19"/>
    <mergeCell ref="AL19:AL20"/>
    <mergeCell ref="B15:X15"/>
    <mergeCell ref="Y15:BL17"/>
    <mergeCell ref="AJ19:AJ20"/>
    <mergeCell ref="AC19:AC20"/>
    <mergeCell ref="AB19:AB20"/>
    <mergeCell ref="BZ15:CE19"/>
    <mergeCell ref="Y18:AK18"/>
    <mergeCell ref="BI18:BI20"/>
    <mergeCell ref="BF19:BH19"/>
    <mergeCell ref="BW18:BY19"/>
    <mergeCell ref="BR18:BS19"/>
    <mergeCell ref="BO18:BQ19"/>
    <mergeCell ref="BT18:BT20"/>
    <mergeCell ref="BU18:BU20"/>
    <mergeCell ref="BV18:BV20"/>
    <mergeCell ref="BM18:BM20"/>
    <mergeCell ref="BN18:BN20"/>
    <mergeCell ref="BJ18:BL18"/>
    <mergeCell ref="BJ19:BL19"/>
    <mergeCell ref="R19:S19"/>
    <mergeCell ref="T19:T20"/>
    <mergeCell ref="U19:U20"/>
    <mergeCell ref="B16:H19"/>
    <mergeCell ref="I16:L18"/>
    <mergeCell ref="M16:P18"/>
    <mergeCell ref="Q16:X18"/>
    <mergeCell ref="BC19:BE19"/>
    <mergeCell ref="BC18:BH18"/>
    <mergeCell ref="AM19:AM20"/>
    <mergeCell ref="AN19:AN20"/>
    <mergeCell ref="AO19:AO20"/>
    <mergeCell ref="AD19:AD20"/>
    <mergeCell ref="I19:I20"/>
    <mergeCell ref="L19:L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CONTRATAÇÕES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2017-01-12T16:09:07Z</cp:lastPrinted>
  <dcterms:created xsi:type="dcterms:W3CDTF">2013-10-11T22:10:57Z</dcterms:created>
  <dcterms:modified xsi:type="dcterms:W3CDTF">2026-01-01T22:02:47Z</dcterms:modified>
</cp:coreProperties>
</file>