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04"/>
  </bookViews>
  <sheets>
    <sheet name="SEMEIA DIÁRIAS SERVIDOR 04 2024" sheetId="1" r:id="rId1"/>
  </sheets>
  <calcPr calcId="162913"/>
</workbook>
</file>

<file path=xl/calcChain.xml><?xml version="1.0" encoding="utf-8"?>
<calcChain xmlns="http://schemas.openxmlformats.org/spreadsheetml/2006/main">
  <c r="AC19" i="1" l="1"/>
  <c r="AC20" i="1"/>
  <c r="AC18" i="1"/>
  <c r="V21" i="1"/>
  <c r="X19" i="1"/>
  <c r="X20" i="1"/>
  <c r="X18" i="1"/>
  <c r="G21" i="1"/>
  <c r="W21" i="1" l="1"/>
  <c r="AC21" i="1" l="1"/>
  <c r="AB21" i="1"/>
  <c r="Z21" i="1"/>
  <c r="Y21" i="1"/>
  <c r="X21" i="1" l="1"/>
</calcChain>
</file>

<file path=xl/sharedStrings.xml><?xml version="1.0" encoding="utf-8"?>
<sst xmlns="http://schemas.openxmlformats.org/spreadsheetml/2006/main" count="120" uniqueCount="104">
  <si>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</si>
  <si>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</si>
  <si>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</si>
  <si>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</si>
  <si>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</si>
  <si>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</si>
  <si>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</si>
  <si>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</si>
  <si>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</si>
  <si>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</si>
  <si>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</si>
  <si>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</si>
  <si>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</si>
  <si>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</si>
  <si>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</si>
  <si>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</si>
  <si>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</si>
  <si>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</si>
  <si>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</si>
  <si>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</si>
  <si>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</si>
  <si>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</si>
  <si>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</si>
  <si>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</si>
  <si>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</si>
  <si>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</si>
  <si>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</si>
  <si>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</si>
  <si>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</si>
  <si>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</si>
  <si>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</si>
  <si>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</si>
  <si>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</si>
  <si>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</si>
  <si>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</si>
  <si>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</si>
  <si>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</si>
  <si>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</si>
  <si>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</si>
  <si>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</si>
  <si>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</si>
  <si>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</si>
  <si>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</si>
  <si>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</si>
  <si>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</si>
  <si>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</si>
  <si>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</si>
  <si>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</si>
  <si>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</si>
  <si>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</si>
  <si>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</si>
  <si>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</si>
  <si>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</si>
  <si>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</si>
  <si>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</si>
  <si>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</si>
  <si>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</si>
  <si>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</si>
  <si>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</si>
  <si>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</si>
  <si>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</si>
  <si>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</si>
  <si>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</si>
  <si>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</si>
  <si>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</si>
  <si>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</si>
  <si>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</si>
  <si>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</si>
  <si>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</si>
  <si>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PODER EXECUTIVO MUNICIPAL</t>
  </si>
  <si>
    <t>TOTAL</t>
  </si>
  <si>
    <t>Nome do titular do Órgão/Entidade/Fundo (no exercício do cargo): Carlos Alberto Alves Nasserala</t>
  </si>
  <si>
    <t>Ações de regularização/ responsabilização</t>
  </si>
  <si>
    <t>Nome do responsável pela elaboração: Romário de Oliveira Teodoro</t>
  </si>
  <si>
    <t>PRESTAÇÃO DE CONTAS  - EXERCÍCIO 2024</t>
  </si>
  <si>
    <t>Data da emissão: 06/05/2024</t>
  </si>
  <si>
    <t>Carlos Alberto Alves Nasserala</t>
  </si>
  <si>
    <t>Emerson Leão Pereira da Silva</t>
  </si>
  <si>
    <t>Cargo Comissionado</t>
  </si>
  <si>
    <t>Secretário Municipal de Meio Ambiente</t>
  </si>
  <si>
    <t>SEMEIA</t>
  </si>
  <si>
    <t>Secretários, Secretários Adjuntos...</t>
  </si>
  <si>
    <t>Áereo</t>
  </si>
  <si>
    <t>1.01.01- RP</t>
  </si>
  <si>
    <t>187/2024</t>
  </si>
  <si>
    <t>Participar de curso referente ao Consórcio Intermunicipal do Mé dio Vale do Itajaí, nos dias 24 a 27 de abril de 2024, na Cidade de São Bento do Sul – SC</t>
  </si>
  <si>
    <t>Deslocamento do Secretário Adjunto da Secretaria Municipal de Meio Ambiente, Emerson Leão Pereira da Silva, para acompanhar e assessorar o Exmo.  Sr. Prefeito, nos dias 21 a 23 de abril de 2024, na visitação técnica do Programa VALE RECICLAR</t>
  </si>
  <si>
    <t>27/042024</t>
  </si>
  <si>
    <t>I</t>
  </si>
  <si>
    <t>II</t>
  </si>
  <si>
    <t>-</t>
  </si>
  <si>
    <t>188/2024</t>
  </si>
  <si>
    <t>Participar do XXIX Encontro Nacional dos Secretários e Secretárias de Meio Ambiente do Fórum CB27, promo vido pela Coordenação Nacional e de seus parceiros apoiadores - Fun dação Konrad Adenauer Brasil e ICLEI Brasil, nos dias 16 a 18 de abril de 2024, na Cidade de Belém-PA,</t>
  </si>
  <si>
    <t>Origem: RIO BRANCO-ACRE; Destino: BELÉM-PA;</t>
  </si>
  <si>
    <t>Origem: RIO BRANCO-ACRE; Destino: NAVEGANTES-SC;</t>
  </si>
  <si>
    <t xml:space="preserve"> 160010074/2024</t>
  </si>
  <si>
    <t xml:space="preserve"> 160010076/2024</t>
  </si>
  <si>
    <t xml:space="preserve"> 160010075/2024</t>
  </si>
  <si>
    <t xml:space="preserve"> 160010063/2024</t>
  </si>
  <si>
    <t xml:space="preserve"> 160010064/2024</t>
  </si>
  <si>
    <t xml:space="preserve"> 160010065/2024</t>
  </si>
  <si>
    <t>MANUAL DE REFERÊNCIA - 10ª EDIÇÃO</t>
  </si>
  <si>
    <t>IDENTIFICAÇÃO DO ÓRGÃO/ENTIDADE/FUNDO: Secretaria Municipal de Meio Ambiente - SEMEIA</t>
  </si>
  <si>
    <t>REALIZADO ATÉ O MÊS/ANO (ACUMULADO): JANEIRO A 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</si>
</sst>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44" fontId="3" fillId="0" borderId="1" xfId="2" applyFont="1" applyFill="1" applyBorder="1" applyAlignment="1">
      <alignment horizontal="center" vertical="center"/>
    </xf>
    <xf numFmtId="44" fontId="2" fillId="0" borderId="0" xfId="2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8" xfId="2" applyFont="1" applyFill="1" applyBorder="1" applyAlignment="1">
      <alignment horizontal="center" vertical="center"/>
    </xf>
    <xf numFmtId="44" fontId="2" fillId="0" borderId="13" xfId="2" applyFont="1" applyFill="1" applyBorder="1" applyAlignment="1">
      <alignment vertical="center"/>
    </xf>
    <xf numFmtId="43" fontId="2" fillId="0" borderId="13" xfId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 wrapText="1"/>
    </xf>
    <xf numFmtId="44" fontId="2" fillId="0" borderId="16" xfId="2" applyFont="1" applyFill="1" applyBorder="1" applyAlignment="1">
      <alignment horizontal="center" vertical="center"/>
    </xf>
    <xf numFmtId="44" fontId="2" fillId="0" borderId="16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19050</xdr:rowOff>
    </xdr:from>
    <xdr:to>
      <xdr:col>1</xdr:col>
      <xdr:colOff>666750</xdr:colOff>
      <xdr:row>3</xdr:row>
      <xdr:rowOff>4536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9050"/>
          <a:ext cx="457200" cy="471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I27"/>
  <sheetViews>
    <sheetView tabSelected="1" zoomScale="90" zoomScaleNormal="90" workbookViewId="0">
      <selection activeCell="AF27" sqref="AF27"/>
    </sheetView>
  </sheetViews>
  <sheetFormatPr defaultRowHeight="12.75" x14ac:dyDescent="0.25"/>
  <cols>
    <col min="1" max="1" width="6.42578125" style="20" customWidth="1"/>
    <col min="2" max="2" width="15.85546875" style="20" customWidth="1"/>
    <col min="3" max="3" width="13.85546875" style="20" bestFit="1" customWidth="1"/>
    <col min="4" max="4" width="11" style="20" bestFit="1" customWidth="1"/>
    <col min="5" max="5" width="7.140625" style="20" bestFit="1" customWidth="1"/>
    <col min="6" max="6" width="55.7109375" style="21" customWidth="1"/>
    <col min="7" max="7" width="14.7109375" style="8" customWidth="1"/>
    <col min="8" max="8" width="5.7109375" style="20" bestFit="1" customWidth="1"/>
    <col min="9" max="9" width="11" style="20" bestFit="1" customWidth="1"/>
    <col min="10" max="10" width="30" style="22" bestFit="1" customWidth="1"/>
    <col min="11" max="11" width="10" style="20" bestFit="1" customWidth="1"/>
    <col min="12" max="12" width="15" style="20" customWidth="1"/>
    <col min="13" max="13" width="14.140625" style="20" customWidth="1"/>
    <col min="14" max="14" width="8.42578125" style="20" bestFit="1" customWidth="1"/>
    <col min="15" max="16" width="11" style="20" bestFit="1" customWidth="1"/>
    <col min="17" max="17" width="25" style="20" customWidth="1"/>
    <col min="18" max="18" width="9.7109375" style="20" customWidth="1"/>
    <col min="19" max="19" width="11.5703125" style="20" customWidth="1"/>
    <col min="20" max="20" width="20" style="20" customWidth="1"/>
    <col min="21" max="21" width="18.140625" style="20" customWidth="1"/>
    <col min="22" max="22" width="13.5703125" style="8" bestFit="1" customWidth="1"/>
    <col min="23" max="23" width="13" style="8" bestFit="1" customWidth="1"/>
    <col min="24" max="24" width="11" style="8" bestFit="1" customWidth="1"/>
    <col min="25" max="25" width="9.7109375" style="8" bestFit="1" customWidth="1"/>
    <col min="26" max="26" width="17" style="8" bestFit="1" customWidth="1"/>
    <col min="27" max="27" width="13.42578125" style="20" customWidth="1"/>
    <col min="28" max="28" width="17.5703125" style="8" customWidth="1"/>
    <col min="29" max="29" width="13.28515625" style="8" bestFit="1" customWidth="1"/>
    <col min="30" max="30" width="11.42578125" style="20" customWidth="1"/>
    <col min="31" max="31" width="16.42578125" style="20" customWidth="1"/>
    <col min="32" max="32" width="20.28515625" style="20" customWidth="1"/>
    <col min="33" max="16384" width="9.140625" style="20"/>
  </cols>
  <sheetData>
    <row r="4" spans="1:35" s="23" customFormat="1" x14ac:dyDescent="0.25">
      <c r="A4" s="23" t="s">
        <v>69</v>
      </c>
      <c r="F4" s="22"/>
      <c r="G4" s="9"/>
      <c r="J4" s="22"/>
      <c r="V4" s="9"/>
      <c r="W4" s="9"/>
      <c r="X4" s="9"/>
      <c r="Y4" s="9"/>
      <c r="Z4" s="9"/>
      <c r="AB4" s="9"/>
      <c r="AC4" s="9"/>
    </row>
    <row r="5" spans="1:35" s="23" customFormat="1" x14ac:dyDescent="0.25">
      <c r="F5" s="22"/>
      <c r="G5" s="9"/>
      <c r="J5" s="22"/>
      <c r="V5" s="9"/>
      <c r="W5" s="9"/>
      <c r="X5" s="9"/>
      <c r="Y5" s="9"/>
      <c r="Z5" s="9"/>
      <c r="AB5" s="9"/>
      <c r="AC5" s="9"/>
    </row>
    <row r="6" spans="1:35" s="23" customFormat="1" x14ac:dyDescent="0.25">
      <c r="A6" s="23" t="s">
        <v>74</v>
      </c>
      <c r="F6" s="22"/>
      <c r="G6" s="9"/>
      <c r="J6" s="22"/>
      <c r="V6" s="9"/>
      <c r="W6" s="9"/>
      <c r="X6" s="9"/>
      <c r="Y6" s="9"/>
      <c r="Z6" s="9"/>
      <c r="AB6" s="9"/>
      <c r="AC6" s="9"/>
    </row>
    <row r="7" spans="1:35" s="23" customFormat="1" x14ac:dyDescent="0.25">
      <c r="A7" s="23" t="s">
        <v>56</v>
      </c>
      <c r="F7" s="22"/>
      <c r="G7" s="9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6"/>
      <c r="W7" s="6"/>
      <c r="X7" s="6"/>
      <c r="Y7" s="6"/>
      <c r="Z7" s="6"/>
      <c r="AA7" s="22"/>
      <c r="AB7" s="6"/>
      <c r="AC7" s="6"/>
      <c r="AD7" s="22"/>
      <c r="AE7" s="22"/>
      <c r="AF7" s="22"/>
      <c r="AG7" s="22"/>
      <c r="AH7" s="22"/>
      <c r="AI7" s="22"/>
    </row>
    <row r="8" spans="1:35" s="23" customFormat="1" x14ac:dyDescent="0.25">
      <c r="A8" s="23" t="s">
        <v>101</v>
      </c>
      <c r="F8" s="22"/>
      <c r="G8" s="6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6"/>
      <c r="W8" s="6"/>
      <c r="X8" s="6"/>
      <c r="Y8" s="6"/>
      <c r="Z8" s="6"/>
      <c r="AA8" s="22"/>
      <c r="AB8" s="6"/>
      <c r="AC8" s="6"/>
      <c r="AD8" s="22"/>
      <c r="AE8" s="22"/>
      <c r="AF8" s="22"/>
      <c r="AG8" s="22"/>
      <c r="AH8" s="22"/>
      <c r="AI8" s="22"/>
    </row>
    <row r="9" spans="1:35" s="23" customFormat="1" x14ac:dyDescent="0.25">
      <c r="B9" s="24"/>
      <c r="C9" s="24"/>
      <c r="D9" s="24"/>
      <c r="E9" s="24"/>
      <c r="F9" s="22"/>
      <c r="G9" s="2"/>
      <c r="H9" s="24"/>
      <c r="I9" s="24"/>
      <c r="J9" s="22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"/>
      <c r="W9" s="2"/>
      <c r="X9" s="2"/>
      <c r="Y9" s="2"/>
      <c r="Z9" s="2"/>
      <c r="AA9" s="24"/>
      <c r="AB9" s="2"/>
      <c r="AC9" s="2"/>
      <c r="AD9" s="24"/>
      <c r="AE9" s="24"/>
      <c r="AF9" s="24"/>
      <c r="AG9" s="24"/>
      <c r="AH9" s="24"/>
      <c r="AI9" s="24"/>
    </row>
    <row r="10" spans="1:35" s="23" customFormat="1" x14ac:dyDescent="0.25">
      <c r="A10" s="23" t="s">
        <v>102</v>
      </c>
      <c r="F10" s="22"/>
      <c r="G10" s="9"/>
      <c r="J10" s="22"/>
      <c r="V10" s="9"/>
      <c r="W10" s="9"/>
      <c r="X10" s="9"/>
      <c r="Y10" s="9"/>
      <c r="Z10" s="9"/>
      <c r="AB10" s="9"/>
      <c r="AC10" s="9"/>
    </row>
    <row r="11" spans="1:35" s="23" customFormat="1" x14ac:dyDescent="0.25">
      <c r="A11" s="23" t="s">
        <v>103</v>
      </c>
      <c r="F11" s="22"/>
      <c r="G11" s="9"/>
      <c r="J11" s="22"/>
      <c r="V11" s="9"/>
      <c r="W11" s="9"/>
      <c r="X11" s="9"/>
      <c r="Y11" s="9"/>
      <c r="Z11" s="9"/>
      <c r="AB11" s="9"/>
      <c r="AC11" s="9"/>
    </row>
    <row r="12" spans="1:35" s="23" customFormat="1" x14ac:dyDescent="0.25">
      <c r="F12" s="22"/>
      <c r="G12" s="9"/>
      <c r="J12" s="22"/>
      <c r="V12" s="9"/>
      <c r="W12" s="9"/>
      <c r="X12" s="9"/>
      <c r="Y12" s="9"/>
      <c r="Z12" s="9"/>
      <c r="AB12" s="9"/>
      <c r="AC12" s="9"/>
    </row>
    <row r="13" spans="1:35" s="23" customFormat="1" ht="13.5" thickBot="1" x14ac:dyDescent="0.3">
      <c r="A13" s="23" t="s">
        <v>54</v>
      </c>
      <c r="F13" s="22"/>
      <c r="G13" s="4"/>
      <c r="J13" s="22"/>
      <c r="V13" s="4"/>
      <c r="W13" s="4"/>
      <c r="X13" s="4"/>
      <c r="Y13" s="4"/>
      <c r="Z13" s="4"/>
      <c r="AB13" s="4"/>
      <c r="AC13" s="4"/>
    </row>
    <row r="14" spans="1:35" x14ac:dyDescent="0.25">
      <c r="A14" s="25" t="s">
        <v>16</v>
      </c>
      <c r="B14" s="26" t="s">
        <v>0</v>
      </c>
      <c r="C14" s="26"/>
      <c r="D14" s="26"/>
      <c r="E14" s="26"/>
      <c r="F14" s="26"/>
      <c r="G14" s="26"/>
      <c r="H14" s="26"/>
      <c r="I14" s="26"/>
      <c r="J14" s="26" t="s">
        <v>25</v>
      </c>
      <c r="K14" s="26"/>
      <c r="L14" s="26"/>
      <c r="M14" s="26"/>
      <c r="N14" s="26"/>
      <c r="O14" s="26" t="s">
        <v>1</v>
      </c>
      <c r="P14" s="26"/>
      <c r="Q14" s="26"/>
      <c r="R14" s="26"/>
      <c r="S14" s="26" t="s">
        <v>2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7" t="s">
        <v>3</v>
      </c>
      <c r="AE14" s="27"/>
      <c r="AF14" s="28" t="s">
        <v>72</v>
      </c>
    </row>
    <row r="15" spans="1:35" x14ac:dyDescent="0.25">
      <c r="A15" s="29"/>
      <c r="B15" s="30" t="s">
        <v>17</v>
      </c>
      <c r="C15" s="31" t="s">
        <v>4</v>
      </c>
      <c r="D15" s="30" t="s">
        <v>5</v>
      </c>
      <c r="E15" s="30" t="s">
        <v>6</v>
      </c>
      <c r="F15" s="30" t="s">
        <v>66</v>
      </c>
      <c r="G15" s="18" t="s">
        <v>50</v>
      </c>
      <c r="H15" s="31" t="s">
        <v>55</v>
      </c>
      <c r="I15" s="31" t="s">
        <v>7</v>
      </c>
      <c r="J15" s="30" t="s">
        <v>8</v>
      </c>
      <c r="K15" s="30" t="s">
        <v>9</v>
      </c>
      <c r="L15" s="30" t="s">
        <v>24</v>
      </c>
      <c r="M15" s="31" t="s">
        <v>10</v>
      </c>
      <c r="N15" s="30" t="s">
        <v>11</v>
      </c>
      <c r="O15" s="30" t="s">
        <v>12</v>
      </c>
      <c r="P15" s="30" t="s">
        <v>13</v>
      </c>
      <c r="Q15" s="30" t="s">
        <v>18</v>
      </c>
      <c r="R15" s="31" t="s">
        <v>14</v>
      </c>
      <c r="S15" s="31" t="s">
        <v>49</v>
      </c>
      <c r="T15" s="31" t="s">
        <v>19</v>
      </c>
      <c r="U15" s="31" t="s">
        <v>58</v>
      </c>
      <c r="V15" s="19" t="s">
        <v>20</v>
      </c>
      <c r="W15" s="19"/>
      <c r="X15" s="19"/>
      <c r="Y15" s="19"/>
      <c r="Z15" s="19"/>
      <c r="AA15" s="31" t="s">
        <v>57</v>
      </c>
      <c r="AB15" s="18" t="s">
        <v>63</v>
      </c>
      <c r="AC15" s="18" t="s">
        <v>23</v>
      </c>
      <c r="AD15" s="32"/>
      <c r="AE15" s="32"/>
      <c r="AF15" s="33"/>
    </row>
    <row r="16" spans="1:35" ht="38.25" x14ac:dyDescent="0.25">
      <c r="A16" s="29"/>
      <c r="B16" s="30"/>
      <c r="C16" s="31"/>
      <c r="D16" s="30"/>
      <c r="E16" s="30"/>
      <c r="F16" s="30"/>
      <c r="G16" s="18"/>
      <c r="H16" s="31"/>
      <c r="I16" s="31"/>
      <c r="J16" s="30"/>
      <c r="K16" s="30"/>
      <c r="L16" s="30"/>
      <c r="M16" s="31"/>
      <c r="N16" s="30"/>
      <c r="O16" s="30"/>
      <c r="P16" s="30"/>
      <c r="Q16" s="30"/>
      <c r="R16" s="31"/>
      <c r="S16" s="31"/>
      <c r="T16" s="31"/>
      <c r="U16" s="31"/>
      <c r="V16" s="17" t="s">
        <v>21</v>
      </c>
      <c r="W16" s="17" t="s">
        <v>22</v>
      </c>
      <c r="X16" s="17" t="s">
        <v>15</v>
      </c>
      <c r="Y16" s="17" t="s">
        <v>26</v>
      </c>
      <c r="Z16" s="17" t="s">
        <v>27</v>
      </c>
      <c r="AA16" s="31"/>
      <c r="AB16" s="18"/>
      <c r="AC16" s="18"/>
      <c r="AD16" s="34" t="s">
        <v>5</v>
      </c>
      <c r="AE16" s="34" t="s">
        <v>65</v>
      </c>
      <c r="AF16" s="33"/>
    </row>
    <row r="17" spans="1:35" s="39" customFormat="1" ht="26.25" thickBot="1" x14ac:dyDescent="0.3">
      <c r="A17" s="35"/>
      <c r="B17" s="36" t="s">
        <v>28</v>
      </c>
      <c r="C17" s="36" t="s">
        <v>51</v>
      </c>
      <c r="D17" s="36" t="s">
        <v>52</v>
      </c>
      <c r="E17" s="36" t="s">
        <v>29</v>
      </c>
      <c r="F17" s="36" t="s">
        <v>30</v>
      </c>
      <c r="G17" s="15" t="s">
        <v>31</v>
      </c>
      <c r="H17" s="36" t="s">
        <v>32</v>
      </c>
      <c r="I17" s="36" t="s">
        <v>33</v>
      </c>
      <c r="J17" s="36" t="s">
        <v>34</v>
      </c>
      <c r="K17" s="36" t="s">
        <v>35</v>
      </c>
      <c r="L17" s="36" t="s">
        <v>36</v>
      </c>
      <c r="M17" s="36" t="s">
        <v>37</v>
      </c>
      <c r="N17" s="36" t="s">
        <v>38</v>
      </c>
      <c r="O17" s="36" t="s">
        <v>39</v>
      </c>
      <c r="P17" s="36" t="s">
        <v>40</v>
      </c>
      <c r="Q17" s="36" t="s">
        <v>41</v>
      </c>
      <c r="R17" s="36" t="s">
        <v>42</v>
      </c>
      <c r="S17" s="36" t="s">
        <v>60</v>
      </c>
      <c r="T17" s="36" t="s">
        <v>43</v>
      </c>
      <c r="U17" s="36" t="s">
        <v>61</v>
      </c>
      <c r="V17" s="15" t="s">
        <v>44</v>
      </c>
      <c r="W17" s="15" t="s">
        <v>45</v>
      </c>
      <c r="X17" s="15" t="s">
        <v>67</v>
      </c>
      <c r="Y17" s="15" t="s">
        <v>46</v>
      </c>
      <c r="Z17" s="15" t="s">
        <v>62</v>
      </c>
      <c r="AA17" s="36" t="s">
        <v>47</v>
      </c>
      <c r="AB17" s="15" t="s">
        <v>48</v>
      </c>
      <c r="AC17" s="16" t="s">
        <v>68</v>
      </c>
      <c r="AD17" s="37" t="s">
        <v>64</v>
      </c>
      <c r="AE17" s="36" t="s">
        <v>53</v>
      </c>
      <c r="AF17" s="38" t="s">
        <v>59</v>
      </c>
    </row>
    <row r="18" spans="1:35" s="39" customFormat="1" ht="63.75" x14ac:dyDescent="0.25">
      <c r="A18" s="40">
        <v>1</v>
      </c>
      <c r="B18" s="40" t="s">
        <v>90</v>
      </c>
      <c r="C18" s="40" t="s">
        <v>91</v>
      </c>
      <c r="D18" s="41">
        <v>45399</v>
      </c>
      <c r="E18" s="42">
        <v>13755</v>
      </c>
      <c r="F18" s="43" t="s">
        <v>92</v>
      </c>
      <c r="G18" s="13">
        <v>689.43</v>
      </c>
      <c r="H18" s="40" t="s">
        <v>88</v>
      </c>
      <c r="I18" s="40">
        <v>4.5</v>
      </c>
      <c r="J18" s="69" t="s">
        <v>76</v>
      </c>
      <c r="K18" s="40"/>
      <c r="L18" s="44" t="s">
        <v>78</v>
      </c>
      <c r="M18" s="44" t="s">
        <v>79</v>
      </c>
      <c r="N18" s="40" t="s">
        <v>80</v>
      </c>
      <c r="O18" s="41">
        <v>45398</v>
      </c>
      <c r="P18" s="41">
        <v>45400</v>
      </c>
      <c r="Q18" s="44" t="s">
        <v>93</v>
      </c>
      <c r="R18" s="40" t="s">
        <v>82</v>
      </c>
      <c r="S18" s="45" t="s">
        <v>83</v>
      </c>
      <c r="T18" s="40" t="s">
        <v>95</v>
      </c>
      <c r="U18" s="40" t="s">
        <v>98</v>
      </c>
      <c r="V18" s="13">
        <v>3102.44</v>
      </c>
      <c r="W18" s="13">
        <v>3102.44</v>
      </c>
      <c r="X18" s="13">
        <f>V18-W18</f>
        <v>0</v>
      </c>
      <c r="Y18" s="13">
        <v>0</v>
      </c>
      <c r="Z18" s="13">
        <v>0</v>
      </c>
      <c r="AA18" s="44"/>
      <c r="AB18" s="13"/>
      <c r="AC18" s="14">
        <f>W18+Z18+AB18</f>
        <v>3102.44</v>
      </c>
      <c r="AD18" s="46"/>
      <c r="AE18" s="40"/>
      <c r="AF18" s="40"/>
    </row>
    <row r="19" spans="1:35" s="39" customFormat="1" ht="63.75" x14ac:dyDescent="0.25">
      <c r="A19" s="47">
        <v>2</v>
      </c>
      <c r="B19" s="47" t="s">
        <v>90</v>
      </c>
      <c r="C19" s="47" t="s">
        <v>84</v>
      </c>
      <c r="D19" s="48">
        <v>45399</v>
      </c>
      <c r="E19" s="49">
        <v>13755</v>
      </c>
      <c r="F19" s="50" t="s">
        <v>86</v>
      </c>
      <c r="G19" s="1">
        <v>1000</v>
      </c>
      <c r="H19" s="47" t="s">
        <v>88</v>
      </c>
      <c r="I19" s="47">
        <v>2.5</v>
      </c>
      <c r="J19" s="70" t="s">
        <v>77</v>
      </c>
      <c r="K19" s="47"/>
      <c r="L19" s="51" t="s">
        <v>78</v>
      </c>
      <c r="M19" s="51" t="s">
        <v>81</v>
      </c>
      <c r="N19" s="47" t="s">
        <v>80</v>
      </c>
      <c r="O19" s="48">
        <v>45403</v>
      </c>
      <c r="P19" s="48">
        <v>45405</v>
      </c>
      <c r="Q19" s="44" t="s">
        <v>94</v>
      </c>
      <c r="R19" s="40" t="s">
        <v>82</v>
      </c>
      <c r="S19" s="52" t="s">
        <v>83</v>
      </c>
      <c r="T19" s="47" t="s">
        <v>96</v>
      </c>
      <c r="U19" s="47" t="s">
        <v>99</v>
      </c>
      <c r="V19" s="1">
        <v>3102.44</v>
      </c>
      <c r="W19" s="1">
        <v>3102.44</v>
      </c>
      <c r="X19" s="13">
        <f t="shared" ref="X19:X20" si="0">V19-W19</f>
        <v>0</v>
      </c>
      <c r="Y19" s="1">
        <v>0</v>
      </c>
      <c r="Z19" s="1">
        <v>0</v>
      </c>
      <c r="AA19" s="51"/>
      <c r="AB19" s="1"/>
      <c r="AC19" s="14">
        <f t="shared" ref="AC19:AC20" si="1">W19+Z19+AB19</f>
        <v>3102.44</v>
      </c>
      <c r="AD19" s="53"/>
      <c r="AE19" s="47"/>
      <c r="AF19" s="47"/>
    </row>
    <row r="20" spans="1:35" s="39" customFormat="1" ht="39" thickBot="1" x14ac:dyDescent="0.3">
      <c r="A20" s="52">
        <v>3</v>
      </c>
      <c r="B20" s="52" t="s">
        <v>90</v>
      </c>
      <c r="C20" s="52" t="s">
        <v>84</v>
      </c>
      <c r="D20" s="54">
        <v>45399</v>
      </c>
      <c r="E20" s="55">
        <v>13755</v>
      </c>
      <c r="F20" s="56" t="s">
        <v>85</v>
      </c>
      <c r="G20" s="10">
        <v>689.43</v>
      </c>
      <c r="H20" s="52" t="s">
        <v>89</v>
      </c>
      <c r="I20" s="52">
        <v>4.5</v>
      </c>
      <c r="J20" s="71" t="s">
        <v>77</v>
      </c>
      <c r="K20" s="52"/>
      <c r="L20" s="57" t="s">
        <v>78</v>
      </c>
      <c r="M20" s="57" t="s">
        <v>81</v>
      </c>
      <c r="N20" s="52" t="s">
        <v>80</v>
      </c>
      <c r="O20" s="54">
        <v>45406</v>
      </c>
      <c r="P20" s="54" t="s">
        <v>87</v>
      </c>
      <c r="Q20" s="58" t="s">
        <v>94</v>
      </c>
      <c r="R20" s="45" t="s">
        <v>82</v>
      </c>
      <c r="S20" s="52" t="s">
        <v>83</v>
      </c>
      <c r="T20" s="52" t="s">
        <v>97</v>
      </c>
      <c r="U20" s="52" t="s">
        <v>100</v>
      </c>
      <c r="V20" s="10">
        <v>2500</v>
      </c>
      <c r="W20" s="10">
        <v>2500</v>
      </c>
      <c r="X20" s="13">
        <f t="shared" si="0"/>
        <v>0</v>
      </c>
      <c r="Y20" s="10">
        <v>0</v>
      </c>
      <c r="Z20" s="10">
        <v>0</v>
      </c>
      <c r="AA20" s="57"/>
      <c r="AB20" s="10"/>
      <c r="AC20" s="14">
        <f t="shared" si="1"/>
        <v>2500</v>
      </c>
      <c r="AD20" s="59"/>
      <c r="AE20" s="52"/>
      <c r="AF20" s="52"/>
    </row>
    <row r="21" spans="1:35" ht="13.5" thickBot="1" x14ac:dyDescent="0.3">
      <c r="A21" s="60" t="s">
        <v>70</v>
      </c>
      <c r="B21" s="61"/>
      <c r="C21" s="61"/>
      <c r="D21" s="61"/>
      <c r="E21" s="61"/>
      <c r="F21" s="62"/>
      <c r="G21" s="11">
        <f>SUM(G18:G20)</f>
        <v>2378.8599999999997</v>
      </c>
      <c r="H21" s="63"/>
      <c r="I21" s="63"/>
      <c r="J21" s="63"/>
      <c r="K21" s="63"/>
      <c r="L21" s="63"/>
      <c r="M21" s="64"/>
      <c r="N21" s="63"/>
      <c r="O21" s="63"/>
      <c r="P21" s="63"/>
      <c r="Q21" s="63"/>
      <c r="R21" s="63"/>
      <c r="S21" s="65"/>
      <c r="T21" s="12"/>
      <c r="U21" s="12"/>
      <c r="V21" s="11">
        <f>SUM(V18:V20)</f>
        <v>8704.880000000001</v>
      </c>
      <c r="W21" s="11">
        <f>SUM(W18:W20)</f>
        <v>8704.880000000001</v>
      </c>
      <c r="X21" s="11">
        <f>SUM(X18:X18)</f>
        <v>0</v>
      </c>
      <c r="Y21" s="11">
        <f>SUM(Y18:Y18)</f>
        <v>0</v>
      </c>
      <c r="Z21" s="11">
        <f>SUM(Z18:Z18)</f>
        <v>0</v>
      </c>
      <c r="AA21" s="11"/>
      <c r="AB21" s="11">
        <f>SUM(AB18:AB18)</f>
        <v>0</v>
      </c>
      <c r="AC21" s="11">
        <f>SUM(AC18:AC18)</f>
        <v>3102.44</v>
      </c>
      <c r="AD21" s="66"/>
      <c r="AE21" s="66"/>
      <c r="AF21" s="67"/>
    </row>
    <row r="22" spans="1:35" x14ac:dyDescent="0.25">
      <c r="A22" s="22"/>
      <c r="B22" s="22"/>
      <c r="C22" s="22"/>
      <c r="D22" s="24"/>
      <c r="E22" s="24"/>
      <c r="F22" s="22"/>
      <c r="G22" s="2"/>
      <c r="H22" s="24"/>
      <c r="I22" s="24"/>
      <c r="K22" s="24"/>
      <c r="L22" s="24"/>
      <c r="M22" s="24"/>
      <c r="N22" s="24"/>
      <c r="O22" s="24"/>
      <c r="P22" s="24"/>
      <c r="Q22" s="24"/>
      <c r="R22" s="24"/>
      <c r="S22" s="24"/>
      <c r="T22" s="3"/>
      <c r="U22" s="3"/>
      <c r="V22" s="4"/>
      <c r="W22" s="4"/>
      <c r="X22" s="4"/>
      <c r="Y22" s="4"/>
      <c r="Z22" s="4"/>
      <c r="AA22" s="5"/>
      <c r="AB22" s="4"/>
      <c r="AC22" s="4"/>
      <c r="AD22" s="68"/>
      <c r="AE22" s="68"/>
      <c r="AF22" s="23"/>
    </row>
    <row r="23" spans="1:35" s="21" customFormat="1" x14ac:dyDescent="0.25">
      <c r="A23" s="22" t="s">
        <v>75</v>
      </c>
      <c r="B23" s="22"/>
      <c r="C23" s="22"/>
      <c r="D23" s="22"/>
      <c r="E23" s="22"/>
      <c r="F23" s="22"/>
      <c r="G23" s="6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6"/>
      <c r="W23" s="6"/>
      <c r="X23" s="6"/>
      <c r="Y23" s="6"/>
      <c r="Z23" s="6"/>
      <c r="AA23" s="22"/>
      <c r="AB23" s="6"/>
      <c r="AC23" s="6"/>
      <c r="AD23" s="22"/>
      <c r="AE23" s="22"/>
      <c r="AF23" s="22"/>
      <c r="AG23" s="22"/>
      <c r="AH23" s="22"/>
      <c r="AI23" s="22"/>
    </row>
    <row r="24" spans="1:35" s="21" customFormat="1" x14ac:dyDescent="0.25">
      <c r="A24" s="22" t="s">
        <v>73</v>
      </c>
      <c r="B24" s="22"/>
      <c r="C24" s="22"/>
      <c r="D24" s="22"/>
      <c r="E24" s="22"/>
      <c r="F24" s="22"/>
      <c r="G24" s="6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6"/>
      <c r="W24" s="6"/>
      <c r="X24" s="6"/>
      <c r="Y24" s="6"/>
      <c r="Z24" s="6"/>
      <c r="AA24" s="22"/>
      <c r="AB24" s="6"/>
      <c r="AC24" s="6"/>
      <c r="AD24" s="22"/>
      <c r="AE24" s="22"/>
      <c r="AF24" s="22"/>
      <c r="AG24" s="22"/>
      <c r="AH24" s="22"/>
      <c r="AI24" s="22"/>
    </row>
    <row r="25" spans="1:35" s="21" customFormat="1" x14ac:dyDescent="0.25">
      <c r="A25" s="22" t="s">
        <v>71</v>
      </c>
      <c r="B25" s="22"/>
      <c r="C25" s="22"/>
      <c r="D25" s="22"/>
      <c r="E25" s="22"/>
      <c r="F25" s="22"/>
      <c r="G25" s="6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6"/>
      <c r="W25" s="6"/>
      <c r="X25" s="6"/>
      <c r="Y25" s="6"/>
      <c r="Z25" s="6"/>
      <c r="AA25" s="22"/>
      <c r="AB25" s="6"/>
      <c r="AC25" s="6"/>
      <c r="AD25" s="22"/>
      <c r="AE25" s="22"/>
      <c r="AF25" s="22"/>
      <c r="AG25" s="22"/>
      <c r="AH25" s="22"/>
      <c r="AI25" s="22"/>
    </row>
    <row r="26" spans="1:35" s="21" customFormat="1" x14ac:dyDescent="0.25">
      <c r="G26" s="7"/>
      <c r="J26" s="22"/>
      <c r="V26" s="7"/>
      <c r="W26" s="7"/>
      <c r="X26" s="7"/>
      <c r="Y26" s="7"/>
      <c r="Z26" s="7"/>
      <c r="AB26" s="7"/>
      <c r="AC26" s="7"/>
    </row>
    <row r="27" spans="1:35" s="21" customFormat="1" x14ac:dyDescent="0.25">
      <c r="G27" s="7"/>
      <c r="J27" s="22"/>
      <c r="V27" s="7"/>
      <c r="W27" s="7"/>
      <c r="X27" s="7"/>
      <c r="Y27" s="7"/>
      <c r="Z27" s="7"/>
      <c r="AB27" s="7"/>
      <c r="AC27" s="7"/>
    </row>
  </sheetData>
  <mergeCells count="32"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  <mergeCell ref="A21:F21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</mergeCells>
  <pageMargins left="0.511811024" right="0.511811024" top="0.78740157499999996" bottom="0.78740157499999996" header="0.31496062000000002" footer="0.31496062000000002"/>
  <pageSetup paperSize="9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SEMEIA DIÁRIAS SERVIDOR 04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2021-11-22T20:13:55Z</cp:lastPrinted>
  <dcterms:created xsi:type="dcterms:W3CDTF">2013-10-11T22:14:02Z</dcterms:created>
  <dcterms:modified xsi:type="dcterms:W3CDTF">2024-08-07T18:06:38Z</dcterms:modified>
</cp:coreProperties>
</file>