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tabRatio="814"/>
  </bookViews>
  <sheets>
    <sheet name="SEME DIÁRIAS SERVIDOR JUN 2022" sheetId="1" r:id="rId1"/>
  </sheets>
  <calcPr calcId="145621"/>
</workbook>
</file>

<file path=xl/calcChain.xml><?xml version="1.0" encoding="utf-8"?>
<calcChain xmlns="http://schemas.openxmlformats.org/spreadsheetml/2006/main">
  <c r="V21" i="1" l="1"/>
  <c r="G21" i="1"/>
  <c r="W20" i="1" l="1"/>
  <c r="W21" i="1" s="1"/>
  <c r="AC19" i="1"/>
  <c r="AB21" i="1"/>
  <c r="AA21" i="1"/>
  <c r="Z21" i="1"/>
  <c r="Y21" i="1"/>
  <c r="X21" i="1"/>
  <c r="AC20" i="1" l="1"/>
  <c r="AC21" i="1" s="1"/>
</calcChain>
</file>

<file path=xl/sharedStrings.xml><?xml version="1.0" encoding="utf-8"?>
<sst xmlns="http://schemas.openxmlformats.org/spreadsheetml/2006/main" count="106" uniqueCount="96">
  <si>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</si>
  <si>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</si>
  <si>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</si>
  <si>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</si>
  <si>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</si>
  <si>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</si>
  <si>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</si>
  <si>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</si>
  <si>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</si>
  <si>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</si>
  <si>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</si>
  <si>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</si>
  <si>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</si>
  <si>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</si>
  <si>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</si>
  <si>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</si>
  <si>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</si>
  <si>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</si>
  <si>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</si>
  <si>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</si>
  <si>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</si>
  <si>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</si>
  <si>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</si>
  <si>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</si>
  <si>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</si>
  <si>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</si>
  <si>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</si>
  <si>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</si>
  <si>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</si>
  <si>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</si>
  <si>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</si>
  <si>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</si>
  <si>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</si>
  <si>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</si>
  <si>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</si>
  <si>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</si>
  <si>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</si>
  <si>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</si>
  <si>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</si>
  <si>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</si>
  <si>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</si>
  <si>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</si>
  <si>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</si>
  <si>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</si>
  <si>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</si>
  <si>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</si>
  <si>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</si>
  <si>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</si>
  <si>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</si>
  <si>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</si>
  <si>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</si>
  <si>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</si>
  <si>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</si>
  <si>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</si>
  <si>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</si>
  <si>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</si>
  <si>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</si>
  <si>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</si>
  <si>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</si>
  <si>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</si>
  <si>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</si>
  <si>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</si>
  <si>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</si>
  <si>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</si>
  <si>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</si>
  <si>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</si>
  <si>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</si>
  <si>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</si>
  <si>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</si>
  <si>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</si>
  <si>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</si>
  <si>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</si>
  <si>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)</t>
  </si>
  <si>
    <t>PRESTAÇÃO DE CONTAS MENSAL - EXERCÍCIO 2022</t>
  </si>
  <si>
    <t>MANOEL DE JESUS LIMA FERREIRA</t>
  </si>
  <si>
    <t>EFETIVO</t>
  </si>
  <si>
    <t>CHEFE DA DIVISÃO DE SUPORTE EM TI E COMUNICAÇÃO</t>
  </si>
  <si>
    <t>SECRETARIA MUNCIPAL DE EDUCAÇÃO</t>
  </si>
  <si>
    <t>AÉREO</t>
  </si>
  <si>
    <t>DEPARTAMENTO DE RECURSOS</t>
  </si>
  <si>
    <t>C</t>
  </si>
  <si>
    <t>67/2022</t>
  </si>
  <si>
    <t>DESLOCAMENTO PARA ASSESSORAR O EXCELENTISSIMO PREFEITO DE RIO BRNAOC NA VISITA TÉCNICA A PREFEITURA DE TUPÃ /SP, SANSUNG/SP E, EMPRESA MULTI LASER BRASIL/MG</t>
  </si>
  <si>
    <t>06/2022</t>
  </si>
  <si>
    <t>RIO BRANCO/SÃO PAULO/RIO BRANCO</t>
  </si>
  <si>
    <t>200/2022</t>
  </si>
  <si>
    <t>DESLOCAMENTO PARA ASSESSORAR O SECRETÁRIO DO GABINETE MILITAR DE RIO BRANCO EM VISITA TÉCNICA EXPOSEX EM SÃO PAULO/SP</t>
  </si>
  <si>
    <t>130020167/2022</t>
  </si>
  <si>
    <t>075/2022</t>
  </si>
  <si>
    <t>130020274/2022</t>
  </si>
  <si>
    <r>
      <t>Nome do responsável pela elaboração:</t>
    </r>
    <r>
      <rPr>
        <b/>
        <sz val="11"/>
        <rFont val="Calibri"/>
        <family val="2"/>
        <scheme val="minor"/>
      </rPr>
      <t xml:space="preserve"> Ana Helena Meireles da Silva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</si>
  <si>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Nabiha Bestene Koury</t>
    </r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</si>
  <si>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</si>
  <si>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 xml:space="preserve">MÊS/ANO: </t>
    </r>
    <r>
      <rPr>
        <b/>
        <sz val="11"/>
        <rFont val="Calibri"/>
        <family val="2"/>
        <scheme val="minor"/>
      </rPr>
      <t>JANEIRO A JUNHO/2022</t>
    </r>
  </si>
  <si>
    <r>
      <t xml:space="preserve">DATA DA ÚLTIMA ATUALIZAÇÃO: </t>
    </r>
    <r>
      <rPr>
        <b/>
        <sz val="11"/>
        <rFont val="Calibri"/>
        <family val="2"/>
        <scheme val="minor"/>
      </rPr>
      <t>12/07/2022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</si>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</sst>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2" fontId="4" fillId="0" borderId="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4" fontId="2" fillId="0" borderId="0" xfId="5" applyFont="1" applyFill="1" applyAlignment="1">
      <alignment horizontal="left" vertical="center"/>
    </xf>
    <xf numFmtId="44" fontId="2" fillId="0" borderId="20" xfId="5" applyFont="1" applyFill="1" applyBorder="1" applyAlignment="1">
      <alignment horizontal="left" vertical="center"/>
    </xf>
    <xf numFmtId="44" fontId="3" fillId="0" borderId="2" xfId="5" applyFont="1" applyFill="1" applyBorder="1" applyAlignment="1">
      <alignment horizontal="center" vertical="center" wrapText="1"/>
    </xf>
    <xf numFmtId="44" fontId="3" fillId="0" borderId="5" xfId="5" applyFont="1" applyFill="1" applyBorder="1" applyAlignment="1">
      <alignment horizontal="center" vertical="center" wrapText="1"/>
    </xf>
    <xf numFmtId="44" fontId="3" fillId="0" borderId="14" xfId="5" applyFont="1" applyFill="1" applyBorder="1" applyAlignment="1">
      <alignment horizontal="center" vertical="center"/>
    </xf>
    <xf numFmtId="44" fontId="4" fillId="0" borderId="1" xfId="5" applyFont="1" applyFill="1" applyBorder="1" applyAlignment="1">
      <alignment horizontal="right" vertical="center"/>
    </xf>
    <xf numFmtId="44" fontId="3" fillId="0" borderId="1" xfId="5" applyFont="1" applyFill="1" applyBorder="1" applyAlignment="1">
      <alignment vertical="center"/>
    </xf>
    <xf numFmtId="44" fontId="4" fillId="0" borderId="0" xfId="5" applyFont="1" applyFill="1" applyAlignment="1">
      <alignment vertical="center"/>
    </xf>
    <xf numFmtId="44" fontId="2" fillId="0" borderId="0" xfId="5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4" fontId="3" fillId="0" borderId="1" xfId="5" applyFont="1" applyFill="1" applyBorder="1" applyAlignment="1">
      <alignment horizontal="center" vertical="center"/>
    </xf>
    <xf numFmtId="44" fontId="3" fillId="0" borderId="5" xfId="5" applyFont="1" applyFill="1" applyBorder="1" applyAlignment="1">
      <alignment horizontal="center" vertical="center" wrapText="1"/>
    </xf>
    <xf numFmtId="44" fontId="4" fillId="0" borderId="1" xfId="5" applyFont="1" applyFill="1" applyBorder="1" applyAlignment="1">
      <alignment vertical="center"/>
    </xf>
    <xf numFmtId="44" fontId="3" fillId="0" borderId="14" xfId="5" applyFont="1" applyFill="1" applyBorder="1" applyAlignment="1">
      <alignment vertical="center"/>
    </xf>
    <xf numFmtId="44" fontId="3" fillId="0" borderId="14" xfId="5" applyFont="1" applyFill="1" applyBorder="1" applyAlignment="1">
      <alignment horizontal="center" vertical="center" wrapText="1"/>
    </xf>
  </cellXfs>
  <cellStyles count="6">
    <cellStyle name="Moeda" xfId="5" builtinId="4"/>
    <cellStyle name="Normal" xfId="0" builtinId="0"/>
    <cellStyle name="Vírgula" xfId="1" builtinId="3"/>
    <cellStyle name="Vírgula 2" xfId="2"/>
    <cellStyle name="Vírgula 2 2" xfId="4"/>
    <cellStyle name="Vírgul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1</xdr:col>
      <xdr:colOff>523875</xdr:colOff>
      <xdr:row>2</xdr:row>
      <xdr:rowOff>133350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A25" sqref="A25"/>
    </sheetView>
  </sheetViews>
  <sheetFormatPr defaultRowHeight="12.75" x14ac:dyDescent="0.25"/>
  <cols>
    <col min="1" max="1" width="7" style="20" customWidth="1"/>
    <col min="2" max="2" width="14.140625" style="20" bestFit="1" customWidth="1"/>
    <col min="3" max="3" width="10.140625" style="20" customWidth="1"/>
    <col min="4" max="4" width="11.42578125" style="20" customWidth="1"/>
    <col min="5" max="5" width="9.28515625" style="20" customWidth="1"/>
    <col min="6" max="6" width="41.42578125" style="20" customWidth="1"/>
    <col min="7" max="7" width="13" style="65" customWidth="1"/>
    <col min="8" max="8" width="10.5703125" style="20" customWidth="1"/>
    <col min="9" max="9" width="10.7109375" style="20" customWidth="1"/>
    <col min="10" max="10" width="44.140625" style="20" customWidth="1"/>
    <col min="11" max="12" width="11.85546875" style="20" customWidth="1"/>
    <col min="13" max="13" width="16.28515625" style="20" customWidth="1"/>
    <col min="14" max="14" width="11.5703125" style="20" bestFit="1" customWidth="1"/>
    <col min="15" max="16" width="10.42578125" style="20" bestFit="1" customWidth="1"/>
    <col min="17" max="17" width="25" style="20" customWidth="1"/>
    <col min="18" max="18" width="11.85546875" style="20" customWidth="1"/>
    <col min="19" max="19" width="15" style="20" customWidth="1"/>
    <col min="20" max="20" width="11.7109375" style="20" customWidth="1"/>
    <col min="21" max="21" width="15.7109375" style="20" customWidth="1"/>
    <col min="22" max="26" width="13.7109375" style="65" customWidth="1"/>
    <col min="27" max="27" width="14.7109375" style="20" customWidth="1"/>
    <col min="28" max="28" width="14.85546875" style="65" customWidth="1"/>
    <col min="29" max="29" width="13.7109375" style="65" customWidth="1"/>
    <col min="30" max="30" width="11.42578125" style="20" customWidth="1"/>
    <col min="31" max="31" width="16.42578125" style="20" customWidth="1"/>
    <col min="32" max="32" width="33.5703125" style="20" bestFit="1" customWidth="1"/>
    <col min="33" max="16384" width="9.140625" style="20"/>
  </cols>
  <sheetData>
    <row r="1" spans="1:32" s="36" customFormat="1" ht="15" x14ac:dyDescent="0.25">
      <c r="G1" s="58"/>
      <c r="V1" s="58"/>
      <c r="W1" s="58"/>
      <c r="X1" s="58"/>
      <c r="Y1" s="58"/>
      <c r="Z1" s="58"/>
      <c r="AB1" s="58"/>
      <c r="AC1" s="58"/>
    </row>
    <row r="2" spans="1:32" s="36" customFormat="1" ht="15" x14ac:dyDescent="0.25">
      <c r="G2" s="58"/>
      <c r="V2" s="58"/>
      <c r="W2" s="58"/>
      <c r="X2" s="58"/>
      <c r="Y2" s="58"/>
      <c r="Z2" s="58"/>
      <c r="AB2" s="58"/>
      <c r="AC2" s="58"/>
    </row>
    <row r="3" spans="1:32" s="36" customFormat="1" ht="15" x14ac:dyDescent="0.25">
      <c r="G3" s="58"/>
      <c r="V3" s="58"/>
      <c r="W3" s="58"/>
      <c r="X3" s="58"/>
      <c r="Y3" s="58"/>
      <c r="Z3" s="58"/>
      <c r="AB3" s="58"/>
      <c r="AC3" s="58"/>
    </row>
    <row r="4" spans="1:32" s="36" customFormat="1" ht="15" x14ac:dyDescent="0.25">
      <c r="A4" s="52" t="s">
        <v>55</v>
      </c>
      <c r="G4" s="58"/>
      <c r="V4" s="58"/>
      <c r="W4" s="58"/>
      <c r="X4" s="58"/>
      <c r="Y4" s="58"/>
      <c r="Z4" s="58"/>
      <c r="AB4" s="58"/>
      <c r="AC4" s="58"/>
    </row>
    <row r="5" spans="1:32" s="36" customFormat="1" ht="15" x14ac:dyDescent="0.25">
      <c r="G5" s="58"/>
      <c r="V5" s="58"/>
      <c r="W5" s="58"/>
      <c r="X5" s="58"/>
      <c r="Y5" s="58"/>
      <c r="Z5" s="58"/>
      <c r="AB5" s="58"/>
      <c r="AC5" s="58"/>
    </row>
    <row r="6" spans="1:32" s="36" customFormat="1" ht="15" x14ac:dyDescent="0.25">
      <c r="A6" s="52" t="s">
        <v>73</v>
      </c>
      <c r="G6" s="58"/>
      <c r="V6" s="58"/>
      <c r="W6" s="58"/>
      <c r="X6" s="58"/>
      <c r="Y6" s="58"/>
      <c r="Z6" s="58"/>
      <c r="AB6" s="58"/>
      <c r="AC6" s="58"/>
    </row>
    <row r="7" spans="1:32" s="36" customFormat="1" ht="15" x14ac:dyDescent="0.25">
      <c r="A7" s="36" t="s">
        <v>70</v>
      </c>
      <c r="G7" s="58"/>
      <c r="V7" s="58"/>
      <c r="W7" s="58"/>
      <c r="X7" s="58"/>
      <c r="Y7" s="58"/>
      <c r="Z7" s="58"/>
      <c r="AB7" s="58"/>
      <c r="AC7" s="58"/>
    </row>
    <row r="8" spans="1:32" s="36" customFormat="1" ht="15" x14ac:dyDescent="0.25">
      <c r="A8" s="36" t="s">
        <v>54</v>
      </c>
      <c r="G8" s="58"/>
      <c r="V8" s="58"/>
      <c r="W8" s="58"/>
      <c r="X8" s="58"/>
      <c r="Y8" s="58"/>
      <c r="Z8" s="58"/>
      <c r="AB8" s="58"/>
      <c r="AC8" s="58"/>
    </row>
    <row r="9" spans="1:32" s="36" customFormat="1" ht="15" x14ac:dyDescent="0.25">
      <c r="G9" s="58"/>
      <c r="V9" s="58"/>
      <c r="W9" s="58"/>
      <c r="X9" s="58"/>
      <c r="Y9" s="58"/>
      <c r="Z9" s="58"/>
      <c r="AB9" s="58"/>
      <c r="AC9" s="58"/>
    </row>
    <row r="10" spans="1:32" s="36" customFormat="1" ht="15" x14ac:dyDescent="0.25">
      <c r="A10" s="36" t="s">
        <v>92</v>
      </c>
      <c r="G10" s="58"/>
      <c r="V10" s="58"/>
      <c r="W10" s="58"/>
      <c r="X10" s="58"/>
      <c r="Y10" s="58"/>
      <c r="Z10" s="58"/>
      <c r="AB10" s="58"/>
      <c r="AC10" s="58"/>
    </row>
    <row r="11" spans="1:32" s="36" customFormat="1" ht="15" x14ac:dyDescent="0.25">
      <c r="A11" s="36" t="s">
        <v>93</v>
      </c>
      <c r="G11" s="58"/>
      <c r="V11" s="58"/>
      <c r="W11" s="58"/>
      <c r="X11" s="58"/>
      <c r="Y11" s="58"/>
      <c r="Z11" s="58"/>
      <c r="AB11" s="58"/>
      <c r="AC11" s="58"/>
    </row>
    <row r="12" spans="1:32" s="36" customFormat="1" ht="15" x14ac:dyDescent="0.25">
      <c r="A12" s="36" t="s">
        <v>94</v>
      </c>
      <c r="G12" s="58"/>
      <c r="V12" s="58"/>
      <c r="W12" s="58"/>
      <c r="X12" s="58"/>
      <c r="Y12" s="58"/>
      <c r="Z12" s="58"/>
      <c r="AB12" s="58"/>
      <c r="AC12" s="58"/>
    </row>
    <row r="13" spans="1:32" s="36" customFormat="1" ht="15" x14ac:dyDescent="0.25">
      <c r="G13" s="58"/>
      <c r="V13" s="58"/>
      <c r="W13" s="58"/>
      <c r="X13" s="58"/>
      <c r="Y13" s="58"/>
      <c r="Z13" s="58"/>
      <c r="AB13" s="58"/>
      <c r="AC13" s="58"/>
    </row>
    <row r="14" spans="1:32" s="36" customFormat="1" ht="13.5" customHeight="1" thickBot="1" x14ac:dyDescent="0.3">
      <c r="A14" s="53" t="s">
        <v>64</v>
      </c>
      <c r="B14" s="53"/>
      <c r="C14" s="53"/>
      <c r="D14" s="53"/>
      <c r="E14" s="53"/>
      <c r="F14" s="53"/>
      <c r="G14" s="59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9"/>
      <c r="W14" s="59"/>
      <c r="X14" s="59"/>
      <c r="Y14" s="59"/>
      <c r="Z14" s="59"/>
      <c r="AA14" s="53"/>
      <c r="AB14" s="59"/>
      <c r="AC14" s="59"/>
      <c r="AD14" s="53"/>
      <c r="AE14" s="53"/>
      <c r="AF14" s="53"/>
    </row>
    <row r="15" spans="1:32" x14ac:dyDescent="0.25">
      <c r="A15" s="37" t="s">
        <v>17</v>
      </c>
      <c r="B15" s="6" t="s">
        <v>0</v>
      </c>
      <c r="C15" s="6"/>
      <c r="D15" s="6"/>
      <c r="E15" s="6"/>
      <c r="F15" s="6"/>
      <c r="G15" s="6"/>
      <c r="H15" s="6"/>
      <c r="I15" s="6"/>
      <c r="J15" s="6" t="s">
        <v>29</v>
      </c>
      <c r="K15" s="6"/>
      <c r="L15" s="6"/>
      <c r="M15" s="6"/>
      <c r="N15" s="6"/>
      <c r="O15" s="6" t="s">
        <v>1</v>
      </c>
      <c r="P15" s="6"/>
      <c r="Q15" s="6"/>
      <c r="R15" s="6"/>
      <c r="S15" s="1" t="s">
        <v>2</v>
      </c>
      <c r="T15" s="2"/>
      <c r="U15" s="2"/>
      <c r="V15" s="2"/>
      <c r="W15" s="2"/>
      <c r="X15" s="2"/>
      <c r="Y15" s="2"/>
      <c r="Z15" s="2"/>
      <c r="AA15" s="2"/>
      <c r="AB15" s="2"/>
      <c r="AC15" s="3"/>
      <c r="AD15" s="7" t="s">
        <v>3</v>
      </c>
      <c r="AE15" s="7"/>
      <c r="AF15" s="22" t="s">
        <v>27</v>
      </c>
    </row>
    <row r="16" spans="1:32" x14ac:dyDescent="0.25">
      <c r="A16" s="38"/>
      <c r="B16" s="39" t="s">
        <v>18</v>
      </c>
      <c r="C16" s="40" t="s">
        <v>4</v>
      </c>
      <c r="D16" s="41" t="s">
        <v>5</v>
      </c>
      <c r="E16" s="41" t="s">
        <v>6</v>
      </c>
      <c r="F16" s="39" t="s">
        <v>15</v>
      </c>
      <c r="G16" s="60" t="s">
        <v>57</v>
      </c>
      <c r="H16" s="42" t="s">
        <v>65</v>
      </c>
      <c r="I16" s="43" t="s">
        <v>7</v>
      </c>
      <c r="J16" s="41" t="s">
        <v>8</v>
      </c>
      <c r="K16" s="41" t="s">
        <v>9</v>
      </c>
      <c r="L16" s="39" t="s">
        <v>28</v>
      </c>
      <c r="M16" s="40" t="s">
        <v>10</v>
      </c>
      <c r="N16" s="41" t="s">
        <v>11</v>
      </c>
      <c r="O16" s="41" t="s">
        <v>12</v>
      </c>
      <c r="P16" s="41" t="s">
        <v>13</v>
      </c>
      <c r="Q16" s="41" t="s">
        <v>19</v>
      </c>
      <c r="R16" s="44" t="s">
        <v>14</v>
      </c>
      <c r="S16" s="42" t="s">
        <v>69</v>
      </c>
      <c r="T16" s="42" t="s">
        <v>56</v>
      </c>
      <c r="U16" s="42" t="s">
        <v>20</v>
      </c>
      <c r="V16" s="68" t="s">
        <v>21</v>
      </c>
      <c r="W16" s="68"/>
      <c r="X16" s="68"/>
      <c r="Y16" s="68"/>
      <c r="Z16" s="68"/>
      <c r="AA16" s="42" t="s">
        <v>71</v>
      </c>
      <c r="AB16" s="60" t="s">
        <v>22</v>
      </c>
      <c r="AC16" s="60" t="s">
        <v>25</v>
      </c>
      <c r="AD16" s="8"/>
      <c r="AE16" s="8"/>
      <c r="AF16" s="23"/>
    </row>
    <row r="17" spans="1:35" ht="51" x14ac:dyDescent="0.25">
      <c r="A17" s="38"/>
      <c r="B17" s="45"/>
      <c r="C17" s="40"/>
      <c r="D17" s="41"/>
      <c r="E17" s="41"/>
      <c r="F17" s="45"/>
      <c r="G17" s="61"/>
      <c r="H17" s="46"/>
      <c r="I17" s="43"/>
      <c r="J17" s="41"/>
      <c r="K17" s="41"/>
      <c r="L17" s="45"/>
      <c r="M17" s="40"/>
      <c r="N17" s="41"/>
      <c r="O17" s="41"/>
      <c r="P17" s="41"/>
      <c r="Q17" s="41"/>
      <c r="R17" s="44"/>
      <c r="S17" s="46"/>
      <c r="T17" s="46"/>
      <c r="U17" s="46"/>
      <c r="V17" s="69" t="s">
        <v>23</v>
      </c>
      <c r="W17" s="69" t="s">
        <v>24</v>
      </c>
      <c r="X17" s="69" t="s">
        <v>16</v>
      </c>
      <c r="Y17" s="69" t="s">
        <v>30</v>
      </c>
      <c r="Z17" s="69" t="s">
        <v>31</v>
      </c>
      <c r="AA17" s="46"/>
      <c r="AB17" s="61"/>
      <c r="AC17" s="61"/>
      <c r="AD17" s="47" t="s">
        <v>5</v>
      </c>
      <c r="AE17" s="47" t="s">
        <v>26</v>
      </c>
      <c r="AF17" s="23"/>
    </row>
    <row r="18" spans="1:35" s="21" customFormat="1" ht="13.5" thickBot="1" x14ac:dyDescent="0.3">
      <c r="A18" s="48"/>
      <c r="B18" s="49" t="s">
        <v>32</v>
      </c>
      <c r="C18" s="49" t="s">
        <v>58</v>
      </c>
      <c r="D18" s="49" t="s">
        <v>59</v>
      </c>
      <c r="E18" s="49" t="s">
        <v>33</v>
      </c>
      <c r="F18" s="49" t="s">
        <v>34</v>
      </c>
      <c r="G18" s="62" t="s">
        <v>35</v>
      </c>
      <c r="H18" s="49" t="s">
        <v>36</v>
      </c>
      <c r="I18" s="49" t="s">
        <v>37</v>
      </c>
      <c r="J18" s="49" t="s">
        <v>38</v>
      </c>
      <c r="K18" s="49" t="s">
        <v>39</v>
      </c>
      <c r="L18" s="49" t="s">
        <v>40</v>
      </c>
      <c r="M18" s="49" t="s">
        <v>41</v>
      </c>
      <c r="N18" s="49" t="s">
        <v>42</v>
      </c>
      <c r="O18" s="49" t="s">
        <v>43</v>
      </c>
      <c r="P18" s="49" t="s">
        <v>44</v>
      </c>
      <c r="Q18" s="49" t="s">
        <v>45</v>
      </c>
      <c r="R18" s="49" t="s">
        <v>46</v>
      </c>
      <c r="S18" s="49" t="s">
        <v>47</v>
      </c>
      <c r="T18" s="49" t="s">
        <v>48</v>
      </c>
      <c r="U18" s="49" t="s">
        <v>60</v>
      </c>
      <c r="V18" s="62" t="s">
        <v>49</v>
      </c>
      <c r="W18" s="62" t="s">
        <v>50</v>
      </c>
      <c r="X18" s="62" t="s">
        <v>66</v>
      </c>
      <c r="Y18" s="62" t="s">
        <v>52</v>
      </c>
      <c r="Z18" s="62" t="s">
        <v>61</v>
      </c>
      <c r="AA18" s="50" t="s">
        <v>51</v>
      </c>
      <c r="AB18" s="62" t="s">
        <v>53</v>
      </c>
      <c r="AC18" s="72" t="s">
        <v>67</v>
      </c>
      <c r="AD18" s="19" t="s">
        <v>62</v>
      </c>
      <c r="AE18" s="51" t="s">
        <v>63</v>
      </c>
      <c r="AF18" s="51" t="s">
        <v>68</v>
      </c>
    </row>
    <row r="19" spans="1:35" ht="51" x14ac:dyDescent="0.25">
      <c r="A19" s="32">
        <v>1</v>
      </c>
      <c r="B19" s="9"/>
      <c r="C19" s="24" t="s">
        <v>81</v>
      </c>
      <c r="D19" s="24">
        <v>44641</v>
      </c>
      <c r="E19" s="25">
        <v>13248</v>
      </c>
      <c r="F19" s="28" t="s">
        <v>82</v>
      </c>
      <c r="G19" s="63">
        <v>1000</v>
      </c>
      <c r="H19" s="9"/>
      <c r="I19" s="26">
        <v>4.5</v>
      </c>
      <c r="J19" s="67" t="s">
        <v>74</v>
      </c>
      <c r="K19" s="9">
        <v>130020003</v>
      </c>
      <c r="L19" s="10" t="s">
        <v>75</v>
      </c>
      <c r="M19" s="13" t="s">
        <v>76</v>
      </c>
      <c r="N19" s="14" t="s">
        <v>77</v>
      </c>
      <c r="O19" s="11">
        <v>44641</v>
      </c>
      <c r="P19" s="11">
        <v>44645</v>
      </c>
      <c r="Q19" s="12" t="s">
        <v>84</v>
      </c>
      <c r="R19" s="10" t="s">
        <v>78</v>
      </c>
      <c r="S19" s="4" t="s">
        <v>79</v>
      </c>
      <c r="T19" s="9">
        <v>1</v>
      </c>
      <c r="U19" s="15" t="s">
        <v>87</v>
      </c>
      <c r="V19" s="70">
        <v>4500</v>
      </c>
      <c r="W19" s="70">
        <v>4500</v>
      </c>
      <c r="X19" s="70">
        <v>0</v>
      </c>
      <c r="Y19" s="70">
        <v>0</v>
      </c>
      <c r="Z19" s="70">
        <v>0</v>
      </c>
      <c r="AA19" s="47" t="s">
        <v>83</v>
      </c>
      <c r="AB19" s="70">
        <v>0</v>
      </c>
      <c r="AC19" s="70">
        <f>W19+AB19</f>
        <v>4500</v>
      </c>
      <c r="AD19" s="5"/>
      <c r="AE19" s="16" t="s">
        <v>80</v>
      </c>
      <c r="AF19" s="27"/>
    </row>
    <row r="20" spans="1:35" ht="38.25" x14ac:dyDescent="0.25">
      <c r="A20" s="33">
        <v>2</v>
      </c>
      <c r="B20" s="9" t="s">
        <v>88</v>
      </c>
      <c r="C20" s="24" t="s">
        <v>85</v>
      </c>
      <c r="D20" s="24">
        <v>44722</v>
      </c>
      <c r="E20" s="25">
        <v>13304</v>
      </c>
      <c r="F20" s="28" t="s">
        <v>86</v>
      </c>
      <c r="G20" s="63">
        <v>689.43</v>
      </c>
      <c r="H20" s="9"/>
      <c r="I20" s="26">
        <v>4.5</v>
      </c>
      <c r="J20" s="67" t="s">
        <v>74</v>
      </c>
      <c r="K20" s="9">
        <v>130020003</v>
      </c>
      <c r="L20" s="10" t="s">
        <v>75</v>
      </c>
      <c r="M20" s="13" t="s">
        <v>76</v>
      </c>
      <c r="N20" s="14" t="s">
        <v>77</v>
      </c>
      <c r="O20" s="11">
        <v>44718</v>
      </c>
      <c r="P20" s="11">
        <v>44722</v>
      </c>
      <c r="Q20" s="12" t="s">
        <v>84</v>
      </c>
      <c r="R20" s="10" t="s">
        <v>78</v>
      </c>
      <c r="S20" s="4" t="s">
        <v>79</v>
      </c>
      <c r="T20" s="9">
        <v>1</v>
      </c>
      <c r="U20" s="15" t="s">
        <v>89</v>
      </c>
      <c r="V20" s="70">
        <v>3102.44</v>
      </c>
      <c r="W20" s="70">
        <f>V20</f>
        <v>3102.44</v>
      </c>
      <c r="X20" s="70">
        <v>0</v>
      </c>
      <c r="Y20" s="70">
        <v>0</v>
      </c>
      <c r="Z20" s="70">
        <v>0</v>
      </c>
      <c r="AA20" s="47" t="s">
        <v>83</v>
      </c>
      <c r="AB20" s="70">
        <v>0</v>
      </c>
      <c r="AC20" s="70">
        <f>W20+AB20</f>
        <v>3102.44</v>
      </c>
      <c r="AD20" s="5"/>
      <c r="AE20" s="5" t="s">
        <v>80</v>
      </c>
      <c r="AF20" s="27"/>
    </row>
    <row r="21" spans="1:35" ht="13.5" thickBot="1" x14ac:dyDescent="0.3">
      <c r="A21" s="55" t="s">
        <v>95</v>
      </c>
      <c r="B21" s="56"/>
      <c r="C21" s="56"/>
      <c r="D21" s="56"/>
      <c r="E21" s="56"/>
      <c r="F21" s="57"/>
      <c r="G21" s="64">
        <f>SUM(G19:G20)</f>
        <v>1689.4299999999998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9"/>
      <c r="T21" s="29"/>
      <c r="U21" s="17"/>
      <c r="V21" s="71">
        <f>SUM(V19:V20)</f>
        <v>7602.4400000000005</v>
      </c>
      <c r="W21" s="71">
        <f t="shared" ref="V21:AC21" si="0">SUM(W19:W20)</f>
        <v>7602.4400000000005</v>
      </c>
      <c r="X21" s="71">
        <f t="shared" si="0"/>
        <v>0</v>
      </c>
      <c r="Y21" s="71">
        <f t="shared" si="0"/>
        <v>0</v>
      </c>
      <c r="Z21" s="71">
        <f t="shared" si="0"/>
        <v>0</v>
      </c>
      <c r="AA21" s="18">
        <f t="shared" si="0"/>
        <v>0</v>
      </c>
      <c r="AB21" s="71">
        <f t="shared" si="0"/>
        <v>0</v>
      </c>
      <c r="AC21" s="71">
        <f t="shared" si="0"/>
        <v>7602.4400000000005</v>
      </c>
      <c r="AD21" s="19"/>
      <c r="AE21" s="19"/>
      <c r="AF21" s="30"/>
    </row>
    <row r="23" spans="1:35" s="35" customFormat="1" ht="15" x14ac:dyDescent="0.25">
      <c r="A23" s="34" t="s">
        <v>90</v>
      </c>
      <c r="B23" s="34"/>
      <c r="C23" s="34"/>
      <c r="D23" s="34"/>
      <c r="E23" s="34"/>
      <c r="F23" s="34"/>
      <c r="G23" s="34"/>
      <c r="H23" s="34"/>
      <c r="I23" s="34"/>
      <c r="J23" s="34"/>
      <c r="V23" s="66"/>
      <c r="W23" s="66"/>
      <c r="X23" s="66"/>
      <c r="Y23" s="66"/>
      <c r="Z23" s="66"/>
      <c r="AB23" s="66"/>
      <c r="AC23" s="66"/>
    </row>
    <row r="24" spans="1:35" s="35" customFormat="1" ht="15" x14ac:dyDescent="0.25">
      <c r="A24" s="36" t="s">
        <v>91</v>
      </c>
      <c r="B24" s="36"/>
      <c r="C24" s="36"/>
      <c r="D24" s="36"/>
      <c r="E24" s="36"/>
      <c r="F24" s="36"/>
      <c r="G24" s="58"/>
      <c r="H24" s="36"/>
      <c r="I24" s="36"/>
      <c r="J24" s="36"/>
      <c r="V24" s="66"/>
      <c r="W24" s="66"/>
      <c r="X24" s="66"/>
      <c r="Y24" s="66"/>
      <c r="Z24" s="66"/>
      <c r="AB24" s="66"/>
      <c r="AC24" s="66"/>
    </row>
    <row r="25" spans="1:35" s="35" customFormat="1" ht="15" x14ac:dyDescent="0.25">
      <c r="G25" s="66"/>
      <c r="V25" s="66"/>
      <c r="W25" s="66"/>
      <c r="X25" s="66"/>
      <c r="Y25" s="66"/>
      <c r="Z25" s="66"/>
      <c r="AB25" s="66"/>
      <c r="AC25" s="66"/>
    </row>
    <row r="27" spans="1:35" x14ac:dyDescent="0.25">
      <c r="B27" s="2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AI27" s="20" t="s">
        <v>72</v>
      </c>
    </row>
  </sheetData>
  <mergeCells count="34">
    <mergeCell ref="A21:F21"/>
    <mergeCell ref="AD15:AE16"/>
    <mergeCell ref="AF15:AF17"/>
    <mergeCell ref="B15:I15"/>
    <mergeCell ref="S15:AC15"/>
    <mergeCell ref="A23:J23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C27:M27"/>
    <mergeCell ref="H16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 DIÁRIAS SERVIDOR JUN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2023-02-06T21:01:34Z</dcterms:modified>
</cp:coreProperties>
</file>