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62"/>
  </bookViews>
  <sheets>
    <sheet name="SEME DIÁRIAS SERVIDOR DEZ 2019" sheetId="1" r:id="rId1"/>
  </sheets>
  <calcPr calcId="145621"/>
</workbook>
</file>

<file path=xl/calcChain.xml><?xml version="1.0" encoding="utf-8"?>
<calcChain xmlns="http://schemas.openxmlformats.org/spreadsheetml/2006/main">
  <c r="G21" i="1" l="1"/>
  <c r="AC20" i="1" l="1"/>
  <c r="AC19" i="1"/>
  <c r="AB21" i="1" l="1"/>
  <c r="V21" i="1"/>
  <c r="W21" i="1"/>
  <c r="AC21" i="1" l="1"/>
  <c r="Z21" i="1"/>
  <c r="Y21" i="1"/>
  <c r="X21" i="1" l="1"/>
</calcChain>
</file>

<file path=xl/sharedStrings.xml><?xml version="1.0" encoding="utf-8"?>
<sst xmlns="http://schemas.openxmlformats.org/spreadsheetml/2006/main" count="110" uniqueCount="98">
  <si>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</si>
  <si>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</si>
  <si>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</si>
  <si>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</si>
  <si>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</si>
  <si>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</si>
  <si>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</si>
  <si>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</si>
  <si>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</si>
  <si>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</si>
  <si>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</si>
  <si>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</si>
  <si>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</si>
  <si>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</si>
  <si>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</si>
  <si>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</si>
  <si>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</si>
  <si>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Total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</si>
  <si>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</si>
  <si>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</si>
  <si>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</si>
  <si>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</si>
  <si>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</si>
  <si>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</si>
  <si>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</si>
  <si>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</si>
  <si>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</si>
  <si>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</si>
  <si>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</si>
  <si>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</si>
  <si>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</si>
  <si>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</si>
  <si>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</si>
  <si>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</si>
  <si>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</si>
  <si>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</si>
  <si>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</si>
  <si>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</si>
  <si>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</si>
  <si>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</si>
  <si>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</si>
  <si>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</si>
  <si>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</si>
  <si>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</si>
  <si>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</si>
  <si>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</si>
  <si>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</si>
  <si>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</si>
  <si>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</si>
  <si>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</si>
  <si>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</si>
  <si>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</si>
  <si>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</si>
  <si>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</si>
  <si>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</si>
  <si>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</si>
  <si>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</si>
  <si>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</si>
  <si>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</si>
  <si>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</si>
  <si>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</si>
  <si>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</si>
  <si>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</si>
  <si>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</si>
  <si>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</si>
  <si>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</si>
  <si>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</si>
  <si>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</si>
  <si>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</si>
  <si>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</si>
  <si>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</si>
  <si>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</si>
  <si>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</si>
  <si>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ELETIVO</t>
  </si>
  <si>
    <t>AÉREO</t>
  </si>
  <si>
    <t>III</t>
  </si>
  <si>
    <t>SECRETARIA MUNCIPAL DE EDUCAÇÃO</t>
  </si>
  <si>
    <t>PRESTAÇÃO DE CONTAS MENSAL - EXERCÍCIO 2019</t>
  </si>
  <si>
    <t>206/2019</t>
  </si>
  <si>
    <t>PARTICIPAR DO XXIX ENCONTRO NACIONAL DOS CONSELHOS MUNICIPAIS DE EDUCAÇÃO</t>
  </si>
  <si>
    <t>ANA LUCE GALVÃO MOREIRA</t>
  </si>
  <si>
    <t>EFETIVA</t>
  </si>
  <si>
    <t>RIO BRANCO/ARACAJU/RIO BRANCO</t>
  </si>
  <si>
    <t>130010002/2019</t>
  </si>
  <si>
    <t>VICE PRESENDETE CONSELHO MUNICIPAL DE EDUCAÇÃO</t>
  </si>
  <si>
    <t>PRESENDETE CONSELHO MUNICIPAL DE EDUCAÇÃO</t>
  </si>
  <si>
    <t>VOMEA MARIA DE ARAUJO</t>
  </si>
  <si>
    <t>MANUTENÇÃO DAS ATIVIDADES DO GABINETE DO SECRETÁRIO</t>
  </si>
  <si>
    <t>542.826-1</t>
  </si>
  <si>
    <t>705.794-2</t>
  </si>
  <si>
    <t>55/2019</t>
  </si>
  <si>
    <t>05/12/2019</t>
  </si>
  <si>
    <t>C</t>
  </si>
  <si>
    <r>
      <t xml:space="preserve">ÓRGÃO/ENTIDADE/FUNDO: </t>
    </r>
    <r>
      <rPr>
        <b/>
        <sz val="11"/>
        <rFont val="Arial"/>
        <family val="2"/>
      </rPr>
      <t>Secretaria Municipal de Educação - SEME</t>
    </r>
  </si>
  <si>
    <r>
      <t xml:space="preserve">MÊS/ANO: </t>
    </r>
    <r>
      <rPr>
        <b/>
        <sz val="11"/>
        <rFont val="Arial"/>
        <family val="2"/>
      </rPr>
      <t>JANEIRO A DEZEMBRO/2019</t>
    </r>
  </si>
  <si>
    <r>
      <t xml:space="preserve">DATA DA ÚLTIMA ATUALIZAÇÃO: </t>
    </r>
    <r>
      <rPr>
        <b/>
        <sz val="11"/>
        <rFont val="Arial"/>
        <family val="2"/>
      </rPr>
      <t>04/02/2020</t>
    </r>
  </si>
  <si>
    <r>
      <t>Nome do responsável pela elaboração:</t>
    </r>
    <r>
      <rPr>
        <b/>
        <sz val="10"/>
        <rFont val="Arial"/>
        <family val="2"/>
      </rPr>
      <t xml:space="preserve"> Ana Helena Meireles da Silva</t>
    </r>
  </si>
  <si>
    <r>
      <t xml:space="preserve">Nome do titular do Órgão/Entidade/Fundo: </t>
    </r>
    <r>
      <rPr>
        <b/>
        <sz val="10"/>
        <rFont val="Arial"/>
        <family val="2"/>
      </rPr>
      <t>Moisés Diniz Lima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</si>
</sst>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2" fontId="3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2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4" fontId="3" fillId="0" borderId="3" xfId="3" applyFont="1" applyFill="1" applyBorder="1" applyAlignment="1">
      <alignment horizontal="right" vertical="center"/>
    </xf>
    <xf numFmtId="44" fontId="3" fillId="0" borderId="2" xfId="3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4" fontId="2" fillId="0" borderId="17" xfId="3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4" fontId="4" fillId="0" borderId="0" xfId="3" applyFont="1" applyFill="1" applyAlignment="1">
      <alignment vertical="center"/>
    </xf>
    <xf numFmtId="44" fontId="5" fillId="0" borderId="0" xfId="3" applyFont="1" applyFill="1" applyAlignment="1">
      <alignment vertical="center"/>
    </xf>
    <xf numFmtId="44" fontId="4" fillId="0" borderId="0" xfId="3" applyFont="1" applyFill="1" applyAlignment="1">
      <alignment horizontal="left" vertical="center"/>
    </xf>
    <xf numFmtId="44" fontId="4" fillId="0" borderId="0" xfId="3" applyFont="1" applyFill="1" applyAlignment="1">
      <alignment horizontal="center" vertical="center"/>
    </xf>
    <xf numFmtId="44" fontId="4" fillId="0" borderId="0" xfId="3" applyFont="1" applyFill="1" applyBorder="1" applyAlignment="1">
      <alignment vertical="center" wrapText="1"/>
    </xf>
    <xf numFmtId="44" fontId="2" fillId="0" borderId="1" xfId="3" applyFont="1" applyFill="1" applyBorder="1" applyAlignment="1">
      <alignment horizontal="center" vertical="center" wrapText="1"/>
    </xf>
    <xf numFmtId="44" fontId="2" fillId="0" borderId="8" xfId="3" applyFont="1" applyFill="1" applyBorder="1" applyAlignment="1">
      <alignment horizontal="center" vertical="center"/>
    </xf>
    <xf numFmtId="44" fontId="2" fillId="0" borderId="8" xfId="3" applyFont="1" applyFill="1" applyBorder="1" applyAlignment="1">
      <alignment horizontal="center" vertical="center" wrapText="1"/>
    </xf>
    <xf numFmtId="44" fontId="3" fillId="0" borderId="3" xfId="3" applyFont="1" applyFill="1" applyBorder="1" applyAlignment="1">
      <alignment vertical="center"/>
    </xf>
    <xf numFmtId="44" fontId="3" fillId="0" borderId="2" xfId="3" applyFont="1" applyFill="1" applyBorder="1" applyAlignment="1">
      <alignment vertical="center"/>
    </xf>
    <xf numFmtId="44" fontId="3" fillId="0" borderId="0" xfId="3" applyFont="1" applyFill="1" applyAlignment="1">
      <alignment vertical="center"/>
    </xf>
    <xf numFmtId="44" fontId="2" fillId="0" borderId="1" xfId="3" applyFont="1" applyFill="1" applyBorder="1" applyAlignment="1">
      <alignment horizontal="center" vertical="center"/>
    </xf>
    <xf numFmtId="44" fontId="2" fillId="0" borderId="1" xfId="3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</xdr:col>
      <xdr:colOff>523875</xdr:colOff>
      <xdr:row>2</xdr:row>
      <xdr:rowOff>142875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4762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U1" sqref="U1:U1048576"/>
    </sheetView>
  </sheetViews>
  <sheetFormatPr defaultRowHeight="12.75" x14ac:dyDescent="0.25"/>
  <cols>
    <col min="1" max="1" width="6.85546875" style="12" customWidth="1"/>
    <col min="2" max="2" width="9.28515625" style="12" customWidth="1"/>
    <col min="3" max="3" width="9.42578125" style="12" customWidth="1"/>
    <col min="4" max="4" width="10.140625" style="12" bestFit="1" customWidth="1"/>
    <col min="5" max="5" width="6.5703125" style="12" bestFit="1" customWidth="1"/>
    <col min="6" max="6" width="41.42578125" style="13" customWidth="1"/>
    <col min="7" max="7" width="12.5703125" style="12" customWidth="1"/>
    <col min="8" max="8" width="10.5703125" style="12" customWidth="1"/>
    <col min="9" max="9" width="10.7109375" style="12" customWidth="1"/>
    <col min="10" max="10" width="44.140625" style="12" customWidth="1"/>
    <col min="11" max="12" width="11.85546875" style="12" customWidth="1"/>
    <col min="13" max="13" width="13.28515625" style="12" customWidth="1"/>
    <col min="14" max="15" width="11.42578125" style="12" customWidth="1"/>
    <col min="16" max="16" width="11.140625" style="12" customWidth="1"/>
    <col min="17" max="17" width="25" style="12" customWidth="1"/>
    <col min="18" max="18" width="11.28515625" style="12" customWidth="1"/>
    <col min="19" max="19" width="18.42578125" style="12" customWidth="1"/>
    <col min="20" max="20" width="10.7109375" style="12" customWidth="1"/>
    <col min="21" max="21" width="15.85546875" style="12" customWidth="1"/>
    <col min="22" max="22" width="12.5703125" style="78" bestFit="1" customWidth="1"/>
    <col min="23" max="23" width="13.85546875" style="78" bestFit="1" customWidth="1"/>
    <col min="24" max="24" width="12.85546875" style="78" bestFit="1" customWidth="1"/>
    <col min="25" max="25" width="10" style="78" bestFit="1" customWidth="1"/>
    <col min="26" max="26" width="19.28515625" style="78" customWidth="1"/>
    <col min="27" max="27" width="14.7109375" style="12" customWidth="1"/>
    <col min="28" max="28" width="15.5703125" style="78" bestFit="1" customWidth="1"/>
    <col min="29" max="29" width="12.140625" style="78" bestFit="1" customWidth="1"/>
    <col min="30" max="30" width="11.42578125" style="12" customWidth="1"/>
    <col min="31" max="31" width="16.42578125" style="12" customWidth="1"/>
    <col min="32" max="32" width="31.28515625" style="12" customWidth="1"/>
    <col min="33" max="16384" width="9.140625" style="12"/>
  </cols>
  <sheetData>
    <row r="1" spans="1:35" s="18" customFormat="1" ht="14.25" x14ac:dyDescent="0.25">
      <c r="F1" s="20"/>
      <c r="V1" s="68"/>
      <c r="W1" s="68"/>
      <c r="X1" s="68"/>
      <c r="Y1" s="68"/>
      <c r="Z1" s="68"/>
      <c r="AB1" s="68"/>
      <c r="AC1" s="68"/>
    </row>
    <row r="2" spans="1:35" s="18" customFormat="1" ht="14.25" x14ac:dyDescent="0.25">
      <c r="F2" s="20"/>
      <c r="V2" s="68"/>
      <c r="W2" s="68"/>
      <c r="X2" s="68"/>
      <c r="Y2" s="68"/>
      <c r="Z2" s="68"/>
      <c r="AB2" s="68"/>
      <c r="AC2" s="68"/>
    </row>
    <row r="3" spans="1:35" s="18" customFormat="1" ht="14.25" x14ac:dyDescent="0.25">
      <c r="F3" s="20"/>
      <c r="V3" s="68"/>
      <c r="W3" s="68"/>
      <c r="X3" s="68"/>
      <c r="Y3" s="68"/>
      <c r="Z3" s="68"/>
      <c r="AB3" s="68"/>
      <c r="AC3" s="68"/>
    </row>
    <row r="4" spans="1:35" s="19" customFormat="1" ht="15" x14ac:dyDescent="0.25">
      <c r="A4" s="19" t="s">
        <v>56</v>
      </c>
      <c r="F4" s="57"/>
      <c r="V4" s="69"/>
      <c r="W4" s="69"/>
      <c r="X4" s="69"/>
      <c r="Y4" s="69"/>
      <c r="Z4" s="69"/>
      <c r="AB4" s="69"/>
      <c r="AC4" s="69"/>
    </row>
    <row r="5" spans="1:35" s="18" customFormat="1" ht="14.25" x14ac:dyDescent="0.25">
      <c r="F5" s="20"/>
      <c r="V5" s="68"/>
      <c r="W5" s="68"/>
      <c r="X5" s="68"/>
      <c r="Y5" s="68"/>
      <c r="Z5" s="68"/>
      <c r="AB5" s="68"/>
      <c r="AC5" s="68"/>
    </row>
    <row r="6" spans="1:35" s="19" customFormat="1" ht="15" x14ac:dyDescent="0.25">
      <c r="A6" s="19" t="s">
        <v>77</v>
      </c>
      <c r="F6" s="57"/>
      <c r="V6" s="69"/>
      <c r="W6" s="69"/>
      <c r="X6" s="69"/>
      <c r="Y6" s="69"/>
      <c r="Z6" s="69"/>
      <c r="AB6" s="69"/>
      <c r="AC6" s="69"/>
    </row>
    <row r="7" spans="1:35" s="18" customFormat="1" ht="14.25" x14ac:dyDescent="0.25">
      <c r="A7" s="18" t="s">
        <v>71</v>
      </c>
      <c r="F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70"/>
      <c r="W7" s="70"/>
      <c r="X7" s="70"/>
      <c r="Y7" s="70"/>
      <c r="Z7" s="70"/>
      <c r="AA7" s="20"/>
      <c r="AB7" s="70"/>
      <c r="AC7" s="70"/>
      <c r="AD7" s="20"/>
      <c r="AE7" s="20"/>
      <c r="AF7" s="20"/>
      <c r="AG7" s="20"/>
      <c r="AH7" s="20"/>
      <c r="AI7" s="20"/>
    </row>
    <row r="8" spans="1:35" s="18" customFormat="1" ht="14.25" x14ac:dyDescent="0.25">
      <c r="A8" s="18" t="s">
        <v>55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70"/>
      <c r="W8" s="70"/>
      <c r="X8" s="70"/>
      <c r="Y8" s="70"/>
      <c r="Z8" s="70"/>
      <c r="AA8" s="20"/>
      <c r="AB8" s="70"/>
      <c r="AC8" s="70"/>
      <c r="AD8" s="20"/>
      <c r="AE8" s="20"/>
      <c r="AF8" s="20"/>
      <c r="AG8" s="20"/>
      <c r="AH8" s="20"/>
      <c r="AI8" s="20"/>
    </row>
    <row r="9" spans="1:35" s="18" customFormat="1" ht="14.25" x14ac:dyDescent="0.25">
      <c r="B9" s="21"/>
      <c r="C9" s="21"/>
      <c r="D9" s="21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71"/>
      <c r="W9" s="71"/>
      <c r="X9" s="71"/>
      <c r="Y9" s="71"/>
      <c r="Z9" s="71"/>
      <c r="AA9" s="21"/>
      <c r="AB9" s="71"/>
      <c r="AC9" s="71"/>
      <c r="AD9" s="21"/>
      <c r="AE9" s="21"/>
      <c r="AF9" s="21"/>
      <c r="AG9" s="21"/>
      <c r="AH9" s="21"/>
      <c r="AI9" s="21"/>
    </row>
    <row r="10" spans="1:35" s="18" customFormat="1" ht="15" x14ac:dyDescent="0.25">
      <c r="A10" s="18" t="s">
        <v>93</v>
      </c>
      <c r="F10" s="20"/>
      <c r="V10" s="68"/>
      <c r="W10" s="68"/>
      <c r="X10" s="68"/>
      <c r="Y10" s="68"/>
      <c r="Z10" s="68"/>
      <c r="AB10" s="68"/>
      <c r="AC10" s="68"/>
    </row>
    <row r="11" spans="1:35" s="18" customFormat="1" ht="15" x14ac:dyDescent="0.25">
      <c r="A11" s="18" t="s">
        <v>94</v>
      </c>
      <c r="F11" s="20"/>
      <c r="V11" s="68"/>
      <c r="W11" s="68"/>
      <c r="X11" s="68"/>
      <c r="Y11" s="68"/>
      <c r="Z11" s="68"/>
      <c r="AB11" s="68"/>
      <c r="AC11" s="68"/>
    </row>
    <row r="12" spans="1:35" s="18" customFormat="1" ht="15" x14ac:dyDescent="0.25">
      <c r="A12" s="18" t="s">
        <v>95</v>
      </c>
      <c r="F12" s="20"/>
      <c r="V12" s="68"/>
      <c r="W12" s="68"/>
      <c r="X12" s="68"/>
      <c r="Y12" s="68"/>
      <c r="Z12" s="68"/>
      <c r="AB12" s="68"/>
      <c r="AC12" s="68"/>
    </row>
    <row r="13" spans="1:35" s="18" customFormat="1" ht="14.25" x14ac:dyDescent="0.25">
      <c r="F13" s="20"/>
      <c r="V13" s="68"/>
      <c r="W13" s="68"/>
      <c r="X13" s="68"/>
      <c r="Y13" s="68"/>
      <c r="Z13" s="68"/>
      <c r="AB13" s="68"/>
      <c r="AC13" s="68"/>
    </row>
    <row r="14" spans="1:35" s="18" customFormat="1" ht="15.75" thickBot="1" x14ac:dyDescent="0.3">
      <c r="A14" s="22" t="s">
        <v>65</v>
      </c>
      <c r="B14" s="23"/>
      <c r="C14" s="23"/>
      <c r="D14" s="23"/>
      <c r="E14" s="23"/>
      <c r="F14" s="58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72"/>
      <c r="W14" s="72"/>
      <c r="X14" s="72"/>
      <c r="Y14" s="72"/>
      <c r="Z14" s="72"/>
      <c r="AA14" s="23"/>
      <c r="AB14" s="72"/>
      <c r="AC14" s="72"/>
      <c r="AD14" s="23"/>
      <c r="AE14" s="23"/>
      <c r="AF14" s="23"/>
    </row>
    <row r="15" spans="1:35" x14ac:dyDescent="0.25">
      <c r="A15" s="33" t="s">
        <v>18</v>
      </c>
      <c r="B15" s="5" t="s">
        <v>0</v>
      </c>
      <c r="C15" s="5"/>
      <c r="D15" s="5"/>
      <c r="E15" s="5"/>
      <c r="F15" s="5"/>
      <c r="G15" s="5"/>
      <c r="H15" s="5"/>
      <c r="I15" s="5"/>
      <c r="J15" s="5" t="s">
        <v>30</v>
      </c>
      <c r="K15" s="5"/>
      <c r="L15" s="5"/>
      <c r="M15" s="5"/>
      <c r="N15" s="5"/>
      <c r="O15" s="5" t="s">
        <v>1</v>
      </c>
      <c r="P15" s="5"/>
      <c r="Q15" s="5"/>
      <c r="R15" s="5"/>
      <c r="S15" s="5" t="s">
        <v>2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6" t="s">
        <v>3</v>
      </c>
      <c r="AE15" s="6"/>
      <c r="AF15" s="15" t="s">
        <v>28</v>
      </c>
    </row>
    <row r="16" spans="1:35" x14ac:dyDescent="0.25">
      <c r="A16" s="34"/>
      <c r="B16" s="55" t="s">
        <v>19</v>
      </c>
      <c r="C16" s="25" t="s">
        <v>4</v>
      </c>
      <c r="D16" s="24" t="s">
        <v>5</v>
      </c>
      <c r="E16" s="24" t="s">
        <v>6</v>
      </c>
      <c r="F16" s="24" t="s">
        <v>15</v>
      </c>
      <c r="G16" s="25" t="s">
        <v>58</v>
      </c>
      <c r="H16" s="25" t="s">
        <v>66</v>
      </c>
      <c r="I16" s="25" t="s">
        <v>7</v>
      </c>
      <c r="J16" s="24" t="s">
        <v>8</v>
      </c>
      <c r="K16" s="24" t="s">
        <v>9</v>
      </c>
      <c r="L16" s="24" t="s">
        <v>29</v>
      </c>
      <c r="M16" s="25" t="s">
        <v>10</v>
      </c>
      <c r="N16" s="24" t="s">
        <v>11</v>
      </c>
      <c r="O16" s="24" t="s">
        <v>12</v>
      </c>
      <c r="P16" s="24" t="s">
        <v>13</v>
      </c>
      <c r="Q16" s="24" t="s">
        <v>20</v>
      </c>
      <c r="R16" s="25" t="s">
        <v>14</v>
      </c>
      <c r="S16" s="25" t="s">
        <v>70</v>
      </c>
      <c r="T16" s="25" t="s">
        <v>57</v>
      </c>
      <c r="U16" s="25" t="s">
        <v>21</v>
      </c>
      <c r="V16" s="79" t="s">
        <v>22</v>
      </c>
      <c r="W16" s="79"/>
      <c r="X16" s="79"/>
      <c r="Y16" s="79"/>
      <c r="Z16" s="79"/>
      <c r="AA16" s="25" t="s">
        <v>72</v>
      </c>
      <c r="AB16" s="73" t="s">
        <v>23</v>
      </c>
      <c r="AC16" s="73" t="s">
        <v>26</v>
      </c>
      <c r="AD16" s="7"/>
      <c r="AE16" s="7"/>
      <c r="AF16" s="16"/>
    </row>
    <row r="17" spans="1:32" ht="38.25" x14ac:dyDescent="0.25">
      <c r="A17" s="34"/>
      <c r="B17" s="56"/>
      <c r="C17" s="25"/>
      <c r="D17" s="24"/>
      <c r="E17" s="24"/>
      <c r="F17" s="24"/>
      <c r="G17" s="25"/>
      <c r="H17" s="25"/>
      <c r="I17" s="25"/>
      <c r="J17" s="24"/>
      <c r="K17" s="24"/>
      <c r="L17" s="24"/>
      <c r="M17" s="25"/>
      <c r="N17" s="24"/>
      <c r="O17" s="24"/>
      <c r="P17" s="24"/>
      <c r="Q17" s="24"/>
      <c r="R17" s="25"/>
      <c r="S17" s="25"/>
      <c r="T17" s="25"/>
      <c r="U17" s="25"/>
      <c r="V17" s="80" t="s">
        <v>24</v>
      </c>
      <c r="W17" s="80" t="s">
        <v>25</v>
      </c>
      <c r="X17" s="80" t="s">
        <v>16</v>
      </c>
      <c r="Y17" s="80" t="s">
        <v>31</v>
      </c>
      <c r="Z17" s="80" t="s">
        <v>32</v>
      </c>
      <c r="AA17" s="25"/>
      <c r="AB17" s="73"/>
      <c r="AC17" s="73"/>
      <c r="AD17" s="26" t="s">
        <v>5</v>
      </c>
      <c r="AE17" s="26" t="s">
        <v>27</v>
      </c>
      <c r="AF17" s="16"/>
    </row>
    <row r="18" spans="1:32" s="14" customFormat="1" ht="26.25" thickBot="1" x14ac:dyDescent="0.3">
      <c r="A18" s="35"/>
      <c r="B18" s="36" t="s">
        <v>33</v>
      </c>
      <c r="C18" s="36" t="s">
        <v>59</v>
      </c>
      <c r="D18" s="36" t="s">
        <v>60</v>
      </c>
      <c r="E18" s="36" t="s">
        <v>34</v>
      </c>
      <c r="F18" s="36" t="s">
        <v>35</v>
      </c>
      <c r="G18" s="36" t="s">
        <v>36</v>
      </c>
      <c r="H18" s="36" t="s">
        <v>37</v>
      </c>
      <c r="I18" s="36" t="s">
        <v>38</v>
      </c>
      <c r="J18" s="36" t="s">
        <v>39</v>
      </c>
      <c r="K18" s="36" t="s">
        <v>40</v>
      </c>
      <c r="L18" s="36" t="s">
        <v>41</v>
      </c>
      <c r="M18" s="36" t="s">
        <v>42</v>
      </c>
      <c r="N18" s="36" t="s">
        <v>43</v>
      </c>
      <c r="O18" s="36" t="s">
        <v>44</v>
      </c>
      <c r="P18" s="36" t="s">
        <v>45</v>
      </c>
      <c r="Q18" s="36" t="s">
        <v>46</v>
      </c>
      <c r="R18" s="36" t="s">
        <v>47</v>
      </c>
      <c r="S18" s="36" t="s">
        <v>48</v>
      </c>
      <c r="T18" s="36" t="s">
        <v>49</v>
      </c>
      <c r="U18" s="36" t="s">
        <v>61</v>
      </c>
      <c r="V18" s="74" t="s">
        <v>50</v>
      </c>
      <c r="W18" s="74" t="s">
        <v>51</v>
      </c>
      <c r="X18" s="74" t="s">
        <v>67</v>
      </c>
      <c r="Y18" s="74" t="s">
        <v>53</v>
      </c>
      <c r="Z18" s="74" t="s">
        <v>62</v>
      </c>
      <c r="AA18" s="36" t="s">
        <v>52</v>
      </c>
      <c r="AB18" s="74" t="s">
        <v>54</v>
      </c>
      <c r="AC18" s="75" t="s">
        <v>68</v>
      </c>
      <c r="AD18" s="11" t="s">
        <v>63</v>
      </c>
      <c r="AE18" s="36" t="s">
        <v>64</v>
      </c>
      <c r="AF18" s="37" t="s">
        <v>69</v>
      </c>
    </row>
    <row r="19" spans="1:32" ht="76.5" x14ac:dyDescent="0.25">
      <c r="A19" s="39">
        <v>1</v>
      </c>
      <c r="B19" s="38"/>
      <c r="C19" s="27" t="s">
        <v>78</v>
      </c>
      <c r="D19" s="27">
        <v>43754</v>
      </c>
      <c r="E19" s="28">
        <v>12661</v>
      </c>
      <c r="F19" s="59" t="s">
        <v>79</v>
      </c>
      <c r="G19" s="61">
        <v>300</v>
      </c>
      <c r="H19" s="8" t="s">
        <v>75</v>
      </c>
      <c r="I19" s="29">
        <v>6.5</v>
      </c>
      <c r="J19" s="63" t="s">
        <v>80</v>
      </c>
      <c r="K19" s="8" t="s">
        <v>89</v>
      </c>
      <c r="L19" s="8" t="s">
        <v>81</v>
      </c>
      <c r="M19" s="2" t="s">
        <v>84</v>
      </c>
      <c r="N19" s="17" t="s">
        <v>76</v>
      </c>
      <c r="O19" s="30">
        <v>43769</v>
      </c>
      <c r="P19" s="30">
        <v>43775</v>
      </c>
      <c r="Q19" s="9" t="s">
        <v>82</v>
      </c>
      <c r="R19" s="8" t="s">
        <v>74</v>
      </c>
      <c r="S19" s="2" t="s">
        <v>87</v>
      </c>
      <c r="T19" s="8">
        <v>1</v>
      </c>
      <c r="U19" s="31" t="s">
        <v>83</v>
      </c>
      <c r="V19" s="76">
        <v>1950</v>
      </c>
      <c r="W19" s="76">
        <v>1950</v>
      </c>
      <c r="X19" s="76">
        <v>0</v>
      </c>
      <c r="Y19" s="76"/>
      <c r="Z19" s="76"/>
      <c r="AA19" s="32" t="s">
        <v>90</v>
      </c>
      <c r="AB19" s="76">
        <v>2568.2800000000002</v>
      </c>
      <c r="AC19" s="76">
        <f>W19+AB19</f>
        <v>4518.2800000000007</v>
      </c>
      <c r="AD19" s="32" t="s">
        <v>91</v>
      </c>
      <c r="AE19" s="32" t="s">
        <v>92</v>
      </c>
      <c r="AF19" s="31"/>
    </row>
    <row r="20" spans="1:32" ht="64.5" thickBot="1" x14ac:dyDescent="0.3">
      <c r="A20" s="40">
        <v>2</v>
      </c>
      <c r="B20" s="41"/>
      <c r="C20" s="42" t="s">
        <v>78</v>
      </c>
      <c r="D20" s="42">
        <v>43754</v>
      </c>
      <c r="E20" s="43">
        <v>12661</v>
      </c>
      <c r="F20" s="60" t="s">
        <v>79</v>
      </c>
      <c r="G20" s="62">
        <v>300</v>
      </c>
      <c r="H20" s="3" t="s">
        <v>75</v>
      </c>
      <c r="I20" s="44">
        <v>6.5</v>
      </c>
      <c r="J20" s="64" t="s">
        <v>86</v>
      </c>
      <c r="K20" s="3" t="s">
        <v>88</v>
      </c>
      <c r="L20" s="3" t="s">
        <v>73</v>
      </c>
      <c r="M20" s="1" t="s">
        <v>85</v>
      </c>
      <c r="N20" s="45" t="s">
        <v>76</v>
      </c>
      <c r="O20" s="46">
        <v>43769</v>
      </c>
      <c r="P20" s="46">
        <v>43775</v>
      </c>
      <c r="Q20" s="47" t="s">
        <v>82</v>
      </c>
      <c r="R20" s="3" t="s">
        <v>74</v>
      </c>
      <c r="S20" s="1" t="s">
        <v>87</v>
      </c>
      <c r="T20" s="3">
        <v>1</v>
      </c>
      <c r="U20" s="4" t="s">
        <v>83</v>
      </c>
      <c r="V20" s="77">
        <v>1950</v>
      </c>
      <c r="W20" s="77">
        <v>1950</v>
      </c>
      <c r="X20" s="77">
        <v>0</v>
      </c>
      <c r="Y20" s="77"/>
      <c r="Z20" s="77"/>
      <c r="AA20" s="10" t="s">
        <v>90</v>
      </c>
      <c r="AB20" s="77">
        <v>2568.2800000000002</v>
      </c>
      <c r="AC20" s="77">
        <f>W20+AB20</f>
        <v>4518.2800000000007</v>
      </c>
      <c r="AD20" s="10" t="s">
        <v>91</v>
      </c>
      <c r="AE20" s="10" t="s">
        <v>92</v>
      </c>
      <c r="AF20" s="4"/>
    </row>
    <row r="21" spans="1:32" s="65" customFormat="1" ht="13.5" thickBot="1" x14ac:dyDescent="0.3">
      <c r="A21" s="48" t="s">
        <v>17</v>
      </c>
      <c r="B21" s="49"/>
      <c r="C21" s="49"/>
      <c r="D21" s="49"/>
      <c r="E21" s="49"/>
      <c r="F21" s="49"/>
      <c r="G21" s="66">
        <f>SUM(G19:G20)</f>
        <v>600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0"/>
      <c r="T21" s="50"/>
      <c r="U21" s="51"/>
      <c r="V21" s="66">
        <f>SUM(V19:V20)</f>
        <v>3900</v>
      </c>
      <c r="W21" s="66">
        <f>SUM(W19:W20)</f>
        <v>3900</v>
      </c>
      <c r="X21" s="66">
        <f>SUM(X18:X20)</f>
        <v>0</v>
      </c>
      <c r="Y21" s="66">
        <f>SUM(Y18:Y20)</f>
        <v>0</v>
      </c>
      <c r="Z21" s="66">
        <f>SUM(Z18:Z20)</f>
        <v>0</v>
      </c>
      <c r="AA21" s="52"/>
      <c r="AB21" s="66">
        <f>SUM(AB19:AB20)</f>
        <v>5136.5600000000004</v>
      </c>
      <c r="AC21" s="66">
        <f>SUM(AC19:AC20)</f>
        <v>9036.5600000000013</v>
      </c>
      <c r="AD21" s="53"/>
      <c r="AE21" s="53"/>
      <c r="AF21" s="67"/>
    </row>
    <row r="25" spans="1:32" x14ac:dyDescent="0.25">
      <c r="A25" s="12" t="s">
        <v>96</v>
      </c>
    </row>
    <row r="26" spans="1:32" x14ac:dyDescent="0.25">
      <c r="A26" s="13"/>
      <c r="B26" s="13"/>
      <c r="C26" s="13"/>
      <c r="D26" s="13"/>
      <c r="E26" s="13"/>
      <c r="G26" s="13"/>
      <c r="H26" s="13"/>
      <c r="I26" s="13"/>
      <c r="J26" s="13"/>
    </row>
    <row r="27" spans="1:32" x14ac:dyDescent="0.25">
      <c r="A27" s="13" t="s">
        <v>97</v>
      </c>
      <c r="B27" s="13"/>
      <c r="C27" s="13"/>
      <c r="D27" s="13"/>
      <c r="E27" s="13"/>
      <c r="G27" s="13"/>
      <c r="H27" s="13"/>
      <c r="I27" s="13"/>
      <c r="J27" s="13"/>
    </row>
  </sheetData>
  <mergeCells count="32">
    <mergeCell ref="A21:F21"/>
    <mergeCell ref="AD15:AE16"/>
    <mergeCell ref="AF15:AF17"/>
    <mergeCell ref="B15:I15"/>
    <mergeCell ref="S15:AC15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H16:H17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colBreaks count="2" manualBreakCount="2">
    <brk id="16" max="1048575" man="1"/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 DIÁRIAS SERVIDOR DEZ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2020-02-04T13:06:14Z</cp:lastPrinted>
  <dcterms:created xsi:type="dcterms:W3CDTF">2013-10-11T22:14:02Z</dcterms:created>
  <dcterms:modified xsi:type="dcterms:W3CDTF">2020-02-14T20:52:29Z</dcterms:modified>
</cp:coreProperties>
</file>