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-120" yWindow="-120" windowWidth="29040" windowHeight="15720" tabRatio="779"/>
  </bookViews>
  <sheets>
    <sheet name="SDTI DIÁRIAS SERVIDOR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AC19" i="1"/>
  <c r="AC18" i="1"/>
  <c r="AC17" i="1"/>
  <c r="AC20" i="1"/>
  <c r="AC21" i="1"/>
  <c r="Z22" i="1"/>
  <c r="AB22" i="1"/>
  <c r="Y22" i="1"/>
  <c r="W22" i="1"/>
  <c r="V22" i="1"/>
  <c r="X22" i="1" l="1"/>
  <c r="AC22" i="1" l="1"/>
</calcChain>
</file>

<file path=xl/sharedStrings.xml><?xml version="1.0" encoding="utf-8"?>
<sst xmlns="http://schemas.openxmlformats.org/spreadsheetml/2006/main" count="127" uniqueCount="102">
  <si>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</si>
  <si>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</si>
  <si>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</si>
  <si>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</si>
  <si>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</si>
  <si>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</si>
  <si>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</si>
  <si>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</si>
  <si>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</si>
  <si>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</si>
  <si>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</si>
  <si>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</si>
  <si>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</si>
  <si>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</si>
  <si>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</si>
  <si>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</si>
  <si>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</si>
  <si>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</si>
  <si>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</si>
  <si>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</si>
  <si>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</si>
  <si>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</si>
  <si>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</si>
  <si>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</si>
  <si>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</si>
  <si>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</si>
  <si>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</si>
  <si>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</si>
  <si>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</si>
  <si>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</si>
  <si>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</si>
  <si>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</si>
  <si>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</si>
  <si>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</si>
  <si>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</si>
  <si>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</si>
  <si>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</si>
  <si>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</si>
  <si>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</si>
  <si>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</si>
  <si>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</si>
  <si>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</si>
  <si>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IDENTIFICAÇÃO DO ÓRGÃO/ENTIDADE/FUNDO: SECRETARIA DE DESENVOLVIMENTO ECONÔMICO, TURISMO, TECNOLOGIA E INOVAÇÃO - SDTI</t>
  </si>
  <si>
    <t>PRESTAÇÃO DE CONTAS MENSAL - EXERCÍCIO 2025</t>
  </si>
  <si>
    <t>240/2025</t>
  </si>
  <si>
    <t>EZEQUIEL DE OLIVEIRA BINO</t>
  </si>
  <si>
    <t>Convite para participação em visita técnica à cidade de Joinville/SC, a ser realizada no período de 19 a 21 de agosto de 2025. E  participação no lançamento da Rede DTI Brasil, programado para os dias 21 a 23 de agosto de 2025, na cidade de São Paulo/SP.</t>
  </si>
  <si>
    <t>8- diária civil</t>
  </si>
  <si>
    <t>Aério</t>
  </si>
  <si>
    <t>240010070/2025</t>
  </si>
  <si>
    <t>FABIULA SANTOS MOREIRA</t>
  </si>
  <si>
    <t xml:space="preserve">DIRETORA DE TURISMO </t>
  </si>
  <si>
    <t>0129.000361/2025-39</t>
  </si>
  <si>
    <t>DIRETORIA DE TURISMO</t>
  </si>
  <si>
    <t>GABINETE</t>
  </si>
  <si>
    <t>241/2025</t>
  </si>
  <si>
    <t>240010071/2025</t>
  </si>
  <si>
    <t xml:space="preserve">4  ½ </t>
  </si>
  <si>
    <t>0129.000457/2025-66</t>
  </si>
  <si>
    <t>278/2025</t>
  </si>
  <si>
    <t xml:space="preserve">SECRETÁRIO </t>
  </si>
  <si>
    <t>240010100/2025</t>
  </si>
  <si>
    <t>240010117/2025</t>
  </si>
  <si>
    <t>240010075/2025</t>
  </si>
  <si>
    <t>MANOEL DE JESUS LIMA FERREIRA </t>
  </si>
  <si>
    <t>DIRETOR DE TECNOLOGIA</t>
  </si>
  <si>
    <t>DIRETORIA DE TECNOLOGIA</t>
  </si>
  <si>
    <t>0129.000458/2025-39</t>
  </si>
  <si>
    <t>240010076/2025</t>
  </si>
  <si>
    <t>240010118/2025</t>
  </si>
  <si>
    <t>277/2025</t>
  </si>
  <si>
    <t>0129.000212/2025-85 / 0129.000299/2025-64  </t>
  </si>
  <si>
    <t>5 ½</t>
  </si>
  <si>
    <t>Rio Branco/Joinville/São Paulo/Rio Branco</t>
  </si>
  <si>
    <t>Aéreo</t>
  </si>
  <si>
    <t>Diária civil</t>
  </si>
  <si>
    <t>04/09/2025</t>
  </si>
  <si>
    <t>Rio Branco/São Paulo/Rio Branco</t>
  </si>
  <si>
    <t>APROVADA</t>
  </si>
  <si>
    <t>17/09/2025</t>
  </si>
  <si>
    <t>BAIXADO</t>
  </si>
  <si>
    <t>12/09/2025</t>
  </si>
  <si>
    <t>240010099/2025</t>
  </si>
  <si>
    <t>0129.000182/2025-22</t>
  </si>
  <si>
    <t>213/2025</t>
  </si>
  <si>
    <t>Participação no lançamento da Rede DTI Brasil, programado para os dias 21 a 23 de agosto de 2025, na cidade de São Paulo/SP.</t>
  </si>
  <si>
    <t>Participar do 1° Encontro Nacional de Tecnologia e Inovação das Instituições de Controle, sediado pelo Tribunal de Contas da União (TCU), em parceria com a Controladoria-Geral da União (CGU), nos dias 13 e 15 de agosto de 2025, na cidade de Brasília – DF.</t>
  </si>
  <si>
    <t>JOSÉ DE SOUZA FERRAZ NETO</t>
  </si>
  <si>
    <t>SECRETÁRIO</t>
  </si>
  <si>
    <t>CHEFE DA DIVISÃO DE SISTEMAS E APLICAÇÕES</t>
  </si>
  <si>
    <t xml:space="preserve">3  ½ </t>
  </si>
  <si>
    <t>Rio Branco/Brasília/Rio Branco</t>
  </si>
  <si>
    <t>240010074/2025</t>
  </si>
  <si>
    <t>240010110/2025</t>
  </si>
  <si>
    <t>16/09/2025</t>
  </si>
  <si>
    <t>24/09/2025</t>
  </si>
  <si>
    <t>Visita técnica ao Centro de Operações Integradas - COI, no município de Santo André - SP e visita técnica ao Projeto Smart Sampa, com o objetivo de conhecer de perto as soluções implementadas em monitoramento inteligente, tecnologia urbana e inovação aplicada à
gestão pública.</t>
  </si>
  <si>
    <t>REALIZADO ATÉ O MÊS/ANO (ACUMULADO): JANEIRO A SETEMBRO/2025</t>
  </si>
  <si>
    <t>Manual de Referência - 11ª Edição - Anexos IV, VI, VII e IX</t>
  </si>
  <si>
    <t>Data da emissão: 06/10/2025</t>
  </si>
  <si>
    <t>Nome do responsável pela elaboração: Elane Carvalho da Silva</t>
  </si>
  <si>
    <t>Nome do titular do Órgão/Entidade/Fundo (no exercício do cargo): EZEQUIEL DE OLIVEIRA 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</si>
</sst>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44" fontId="3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44" fontId="5" fillId="0" borderId="13" xfId="2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2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44" fontId="5" fillId="0" borderId="0" xfId="2" applyFont="1" applyFill="1" applyAlignment="1">
      <alignment horizontal="left" vertical="center"/>
    </xf>
    <xf numFmtId="16" fontId="3" fillId="0" borderId="1" xfId="0" applyNumberFormat="1" applyFont="1" applyBorder="1" applyAlignment="1">
      <alignment horizontal="center" vertical="center"/>
    </xf>
    <xf numFmtId="44" fontId="5" fillId="0" borderId="0" xfId="2" applyFont="1" applyFill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4" fontId="3" fillId="0" borderId="21" xfId="2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4" fontId="3" fillId="0" borderId="21" xfId="2" applyFont="1" applyFill="1" applyBorder="1" applyAlignment="1">
      <alignment horizontal="center" vertical="center" wrapText="1"/>
    </xf>
    <xf numFmtId="44" fontId="2" fillId="0" borderId="20" xfId="2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/>
    </xf>
    <xf numFmtId="44" fontId="2" fillId="0" borderId="28" xfId="2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43" fontId="2" fillId="0" borderId="29" xfId="1" applyFont="1" applyFill="1" applyBorder="1" applyAlignment="1">
      <alignment horizontal="center" vertical="center"/>
    </xf>
    <xf numFmtId="44" fontId="2" fillId="0" borderId="30" xfId="2" applyFont="1" applyFill="1" applyBorder="1" applyAlignment="1">
      <alignment vertical="center"/>
    </xf>
    <xf numFmtId="43" fontId="2" fillId="0" borderId="30" xfId="1" applyFont="1" applyFill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20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714375</xdr:colOff>
      <xdr:row>2</xdr:row>
      <xdr:rowOff>161925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80" zoomScaleNormal="80" workbookViewId="0">
      <selection activeCell="G1" sqref="G1:G1048576"/>
    </sheetView>
  </sheetViews>
  <sheetFormatPr defaultColWidth="9.140625" defaultRowHeight="12.75" x14ac:dyDescent="0.25"/>
  <cols>
    <col min="1" max="1" width="6.42578125" style="5" customWidth="1"/>
    <col min="2" max="2" width="20.140625" style="5" customWidth="1"/>
    <col min="3" max="3" width="10.140625" style="5" customWidth="1"/>
    <col min="4" max="4" width="13.42578125" style="5" customWidth="1"/>
    <col min="5" max="5" width="14.42578125" style="5" customWidth="1"/>
    <col min="6" max="6" width="40.28515625" style="5" customWidth="1"/>
    <col min="7" max="7" width="18.42578125" style="5" customWidth="1"/>
    <col min="8" max="8" width="34.42578125" style="5" customWidth="1"/>
    <col min="9" max="9" width="32.5703125" style="5" customWidth="1"/>
    <col min="10" max="10" width="48" style="5" customWidth="1"/>
    <col min="11" max="11" width="14.85546875" style="10" customWidth="1"/>
    <col min="12" max="12" width="13.28515625" style="5" customWidth="1"/>
    <col min="13" max="13" width="10.7109375" style="5" customWidth="1"/>
    <col min="14" max="14" width="11.42578125" style="5" customWidth="1"/>
    <col min="15" max="15" width="11.140625" style="5" customWidth="1"/>
    <col min="16" max="16" width="27" style="5" customWidth="1"/>
    <col min="17" max="18" width="17" style="5" customWidth="1"/>
    <col min="19" max="19" width="14.28515625" style="5" customWidth="1"/>
    <col min="20" max="20" width="18.85546875" style="5" customWidth="1"/>
    <col min="21" max="21" width="15.7109375" style="5" customWidth="1"/>
    <col min="22" max="23" width="13.42578125" style="10" customWidth="1"/>
    <col min="24" max="24" width="11.5703125" style="10" customWidth="1"/>
    <col min="25" max="25" width="10.5703125" style="10" customWidth="1"/>
    <col min="26" max="26" width="19.42578125" style="10" customWidth="1"/>
    <col min="27" max="27" width="17" style="5" customWidth="1"/>
    <col min="28" max="28" width="10.5703125" style="10" customWidth="1"/>
    <col min="29" max="29" width="14.140625" style="10" customWidth="1"/>
    <col min="30" max="30" width="11.42578125" style="5" customWidth="1"/>
    <col min="31" max="32" width="16.42578125" style="5" customWidth="1"/>
    <col min="33" max="33" width="35.7109375" style="5" customWidth="1"/>
    <col min="34" max="34" width="26" style="5" customWidth="1"/>
    <col min="35" max="16384" width="9.140625" style="5"/>
  </cols>
  <sheetData>
    <row r="1" spans="1:37" s="23" customFormat="1" ht="15" x14ac:dyDescent="0.25">
      <c r="K1" s="24"/>
      <c r="V1" s="24"/>
      <c r="W1" s="24"/>
      <c r="X1" s="24"/>
      <c r="Y1" s="24"/>
      <c r="Z1" s="24"/>
      <c r="AB1" s="24"/>
      <c r="AC1" s="24"/>
    </row>
    <row r="2" spans="1:37" s="23" customFormat="1" ht="15" x14ac:dyDescent="0.25">
      <c r="K2" s="24"/>
      <c r="V2" s="24"/>
      <c r="W2" s="24"/>
      <c r="X2" s="24"/>
      <c r="Y2" s="24"/>
      <c r="Z2" s="24"/>
      <c r="AB2" s="24"/>
      <c r="AC2" s="24"/>
    </row>
    <row r="3" spans="1:37" s="23" customFormat="1" ht="15" x14ac:dyDescent="0.25">
      <c r="K3" s="24"/>
      <c r="V3" s="24"/>
      <c r="W3" s="24"/>
      <c r="X3" s="24"/>
      <c r="Y3" s="24"/>
      <c r="Z3" s="24"/>
      <c r="AB3" s="24"/>
      <c r="AC3" s="24"/>
    </row>
    <row r="4" spans="1:37" s="23" customFormat="1" ht="15" x14ac:dyDescent="0.25">
      <c r="A4" s="23" t="s">
        <v>23</v>
      </c>
      <c r="K4" s="24"/>
      <c r="V4" s="24"/>
      <c r="W4" s="24"/>
      <c r="X4" s="24"/>
      <c r="Y4" s="24"/>
      <c r="Z4" s="24"/>
      <c r="AB4" s="24"/>
      <c r="AC4" s="24"/>
    </row>
    <row r="5" spans="1:37" s="23" customFormat="1" ht="15" x14ac:dyDescent="0.25">
      <c r="K5" s="24"/>
      <c r="V5" s="24"/>
      <c r="W5" s="24"/>
      <c r="X5" s="24"/>
      <c r="Y5" s="24"/>
      <c r="Z5" s="24"/>
      <c r="AB5" s="24"/>
      <c r="AC5" s="24"/>
    </row>
    <row r="6" spans="1:37" s="23" customFormat="1" ht="15" x14ac:dyDescent="0.25">
      <c r="A6" s="23" t="s">
        <v>43</v>
      </c>
      <c r="K6" s="24"/>
      <c r="V6" s="24"/>
      <c r="W6" s="24"/>
      <c r="X6" s="24"/>
      <c r="Y6" s="24"/>
      <c r="Z6" s="24"/>
      <c r="AB6" s="24"/>
      <c r="AC6" s="24"/>
    </row>
    <row r="7" spans="1:37" s="23" customFormat="1" ht="15" x14ac:dyDescent="0.25">
      <c r="A7" s="23" t="s">
        <v>29</v>
      </c>
      <c r="K7" s="24"/>
      <c r="N7" s="30"/>
      <c r="O7" s="30"/>
      <c r="P7" s="30"/>
      <c r="Q7" s="30"/>
      <c r="R7" s="30"/>
      <c r="S7" s="30"/>
      <c r="T7" s="30"/>
      <c r="U7" s="30"/>
      <c r="V7" s="31"/>
      <c r="W7" s="31"/>
      <c r="X7" s="31"/>
      <c r="Y7" s="31"/>
      <c r="Z7" s="31"/>
      <c r="AA7" s="30"/>
      <c r="AB7" s="31"/>
      <c r="AC7" s="31"/>
      <c r="AD7" s="30"/>
      <c r="AE7" s="30"/>
      <c r="AF7" s="30"/>
      <c r="AG7" s="30"/>
      <c r="AH7" s="30"/>
      <c r="AI7" s="30"/>
      <c r="AJ7" s="30"/>
      <c r="AK7" s="30"/>
    </row>
    <row r="8" spans="1:37" s="23" customFormat="1" ht="15" x14ac:dyDescent="0.25">
      <c r="A8" s="23" t="s">
        <v>98</v>
      </c>
      <c r="J8" s="30"/>
      <c r="K8" s="31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31"/>
      <c r="X8" s="31"/>
      <c r="Y8" s="31"/>
      <c r="Z8" s="31"/>
      <c r="AA8" s="30"/>
      <c r="AB8" s="31"/>
      <c r="AC8" s="31"/>
      <c r="AD8" s="30"/>
      <c r="AE8" s="30"/>
      <c r="AF8" s="30"/>
      <c r="AG8" s="30"/>
      <c r="AH8" s="30"/>
      <c r="AI8" s="30"/>
      <c r="AJ8" s="30"/>
      <c r="AK8" s="30"/>
    </row>
    <row r="9" spans="1:37" s="23" customFormat="1" ht="15" x14ac:dyDescent="0.25">
      <c r="B9" s="28"/>
      <c r="C9" s="28"/>
      <c r="D9" s="28"/>
      <c r="E9" s="28"/>
      <c r="F9" s="28"/>
      <c r="G9" s="28"/>
      <c r="H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28"/>
      <c r="T9" s="28"/>
      <c r="U9" s="28"/>
      <c r="V9" s="33"/>
      <c r="W9" s="33"/>
      <c r="X9" s="33"/>
      <c r="Y9" s="33"/>
      <c r="Z9" s="33"/>
      <c r="AA9" s="28"/>
      <c r="AB9" s="33"/>
      <c r="AC9" s="33"/>
      <c r="AD9" s="28"/>
      <c r="AE9" s="28"/>
      <c r="AF9" s="28"/>
      <c r="AG9" s="28"/>
      <c r="AH9" s="28"/>
      <c r="AI9" s="28"/>
      <c r="AJ9" s="28"/>
      <c r="AK9" s="28"/>
    </row>
    <row r="10" spans="1:37" s="23" customFormat="1" ht="15" x14ac:dyDescent="0.25">
      <c r="A10" s="23" t="s">
        <v>42</v>
      </c>
      <c r="K10" s="29"/>
      <c r="V10" s="24"/>
      <c r="W10" s="24"/>
      <c r="X10" s="24"/>
      <c r="Y10" s="24"/>
      <c r="Z10" s="24"/>
      <c r="AB10" s="24"/>
      <c r="AC10" s="24"/>
    </row>
    <row r="11" spans="1:37" s="23" customFormat="1" ht="15" x14ac:dyDescent="0.25">
      <c r="A11" s="23" t="s">
        <v>97</v>
      </c>
      <c r="K11" s="29"/>
      <c r="V11" s="24"/>
      <c r="W11" s="24"/>
      <c r="X11" s="24"/>
      <c r="Y11" s="24"/>
      <c r="Z11" s="24"/>
      <c r="AB11" s="24"/>
      <c r="AC11" s="24"/>
    </row>
    <row r="12" spans="1:37" s="23" customFormat="1" ht="15" x14ac:dyDescent="0.25">
      <c r="K12" s="24"/>
      <c r="V12" s="24"/>
      <c r="W12" s="24"/>
      <c r="X12" s="24"/>
      <c r="Y12" s="24"/>
      <c r="Z12" s="24"/>
      <c r="AB12" s="24"/>
      <c r="AC12" s="24"/>
    </row>
    <row r="13" spans="1:37" s="23" customFormat="1" ht="15.75" thickBot="1" x14ac:dyDescent="0.3">
      <c r="A13" s="25" t="s">
        <v>26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  <c r="W13" s="27"/>
      <c r="X13" s="27"/>
      <c r="Y13" s="27"/>
      <c r="Z13" s="27"/>
      <c r="AA13" s="26"/>
      <c r="AB13" s="27"/>
      <c r="AC13" s="27"/>
      <c r="AD13" s="26"/>
      <c r="AE13" s="26"/>
      <c r="AF13" s="26"/>
      <c r="AG13" s="26"/>
      <c r="AH13" s="26"/>
    </row>
    <row r="14" spans="1:37" x14ac:dyDescent="0.25">
      <c r="A14" s="82" t="s">
        <v>12</v>
      </c>
      <c r="B14" s="65" t="s">
        <v>0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 t="s">
        <v>1</v>
      </c>
      <c r="O14" s="65"/>
      <c r="P14" s="65"/>
      <c r="Q14" s="65"/>
      <c r="R14" s="66" t="s">
        <v>2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74" t="s">
        <v>3</v>
      </c>
      <c r="AE14" s="75"/>
      <c r="AF14" s="75"/>
      <c r="AG14" s="76"/>
      <c r="AH14" s="62" t="s">
        <v>41</v>
      </c>
    </row>
    <row r="15" spans="1:37" x14ac:dyDescent="0.25">
      <c r="A15" s="83"/>
      <c r="B15" s="69" t="s">
        <v>13</v>
      </c>
      <c r="C15" s="85" t="s">
        <v>4</v>
      </c>
      <c r="D15" s="87" t="s">
        <v>5</v>
      </c>
      <c r="E15" s="87" t="s">
        <v>6</v>
      </c>
      <c r="F15" s="69" t="s">
        <v>31</v>
      </c>
      <c r="G15" s="69" t="s">
        <v>20</v>
      </c>
      <c r="H15" s="69" t="s">
        <v>32</v>
      </c>
      <c r="I15" s="69" t="s">
        <v>8</v>
      </c>
      <c r="J15" s="69" t="s">
        <v>10</v>
      </c>
      <c r="K15" s="71" t="s">
        <v>25</v>
      </c>
      <c r="L15" s="60" t="s">
        <v>27</v>
      </c>
      <c r="M15" s="91" t="s">
        <v>7</v>
      </c>
      <c r="N15" s="85" t="s">
        <v>34</v>
      </c>
      <c r="O15" s="85" t="s">
        <v>33</v>
      </c>
      <c r="P15" s="87" t="s">
        <v>14</v>
      </c>
      <c r="Q15" s="89" t="s">
        <v>9</v>
      </c>
      <c r="R15" s="60" t="s">
        <v>28</v>
      </c>
      <c r="S15" s="60" t="s">
        <v>24</v>
      </c>
      <c r="T15" s="60" t="s">
        <v>15</v>
      </c>
      <c r="U15" s="60" t="s">
        <v>35</v>
      </c>
      <c r="V15" s="73" t="s">
        <v>16</v>
      </c>
      <c r="W15" s="73"/>
      <c r="X15" s="73"/>
      <c r="Y15" s="73"/>
      <c r="Z15" s="73"/>
      <c r="AA15" s="60" t="s">
        <v>30</v>
      </c>
      <c r="AB15" s="71" t="s">
        <v>36</v>
      </c>
      <c r="AC15" s="71" t="s">
        <v>19</v>
      </c>
      <c r="AD15" s="77"/>
      <c r="AE15" s="78"/>
      <c r="AF15" s="78"/>
      <c r="AG15" s="79"/>
      <c r="AH15" s="63"/>
    </row>
    <row r="16" spans="1:37" ht="39" thickBot="1" x14ac:dyDescent="0.3">
      <c r="A16" s="84"/>
      <c r="B16" s="70"/>
      <c r="C16" s="86"/>
      <c r="D16" s="88"/>
      <c r="E16" s="88"/>
      <c r="F16" s="70"/>
      <c r="G16" s="70"/>
      <c r="H16" s="70"/>
      <c r="I16" s="70"/>
      <c r="J16" s="70"/>
      <c r="K16" s="72"/>
      <c r="L16" s="61"/>
      <c r="M16" s="92"/>
      <c r="N16" s="86"/>
      <c r="O16" s="86"/>
      <c r="P16" s="88"/>
      <c r="Q16" s="90"/>
      <c r="R16" s="61"/>
      <c r="S16" s="61"/>
      <c r="T16" s="61"/>
      <c r="U16" s="61"/>
      <c r="V16" s="42" t="s">
        <v>17</v>
      </c>
      <c r="W16" s="42" t="s">
        <v>18</v>
      </c>
      <c r="X16" s="42" t="s">
        <v>11</v>
      </c>
      <c r="Y16" s="42" t="s">
        <v>21</v>
      </c>
      <c r="Z16" s="42" t="s">
        <v>22</v>
      </c>
      <c r="AA16" s="61"/>
      <c r="AB16" s="72"/>
      <c r="AC16" s="72"/>
      <c r="AD16" s="43" t="s">
        <v>5</v>
      </c>
      <c r="AE16" s="43" t="s">
        <v>40</v>
      </c>
      <c r="AF16" s="44" t="s">
        <v>37</v>
      </c>
      <c r="AG16" s="44" t="s">
        <v>38</v>
      </c>
      <c r="AH16" s="64"/>
    </row>
    <row r="17" spans="1:37" s="22" customFormat="1" ht="63.75" x14ac:dyDescent="0.25">
      <c r="A17" s="35">
        <v>1</v>
      </c>
      <c r="B17" s="35" t="s">
        <v>71</v>
      </c>
      <c r="C17" s="35" t="s">
        <v>44</v>
      </c>
      <c r="D17" s="36">
        <v>45898</v>
      </c>
      <c r="E17" s="37">
        <v>14096</v>
      </c>
      <c r="F17" s="35" t="s">
        <v>45</v>
      </c>
      <c r="G17" s="35"/>
      <c r="H17" s="35" t="s">
        <v>88</v>
      </c>
      <c r="I17" s="38" t="s">
        <v>54</v>
      </c>
      <c r="J17" s="35" t="s">
        <v>46</v>
      </c>
      <c r="K17" s="39">
        <v>4400</v>
      </c>
      <c r="L17" s="35" t="s">
        <v>47</v>
      </c>
      <c r="M17" s="35" t="s">
        <v>72</v>
      </c>
      <c r="N17" s="36">
        <v>45888</v>
      </c>
      <c r="O17" s="36">
        <v>45893</v>
      </c>
      <c r="P17" s="35" t="s">
        <v>73</v>
      </c>
      <c r="Q17" s="35" t="s">
        <v>74</v>
      </c>
      <c r="R17" s="40" t="s">
        <v>75</v>
      </c>
      <c r="S17" s="37">
        <v>1500</v>
      </c>
      <c r="T17" s="35" t="s">
        <v>49</v>
      </c>
      <c r="U17" s="35" t="s">
        <v>82</v>
      </c>
      <c r="V17" s="35"/>
      <c r="W17" s="39">
        <v>4400</v>
      </c>
      <c r="X17" s="41"/>
      <c r="Y17" s="41"/>
      <c r="Z17" s="41"/>
      <c r="AA17" s="35"/>
      <c r="AB17" s="41"/>
      <c r="AC17" s="41">
        <f>W17</f>
        <v>4400</v>
      </c>
      <c r="AD17" s="40" t="s">
        <v>76</v>
      </c>
      <c r="AE17" s="40" t="s">
        <v>78</v>
      </c>
      <c r="AF17" s="40" t="s">
        <v>79</v>
      </c>
      <c r="AG17" s="40" t="s">
        <v>80</v>
      </c>
      <c r="AH17" s="35"/>
    </row>
    <row r="18" spans="1:37" s="22" customFormat="1" ht="38.25" x14ac:dyDescent="0.25">
      <c r="A18" s="17">
        <v>2</v>
      </c>
      <c r="B18" s="19" t="s">
        <v>52</v>
      </c>
      <c r="C18" s="17" t="s">
        <v>55</v>
      </c>
      <c r="D18" s="18">
        <v>45898</v>
      </c>
      <c r="E18" s="19">
        <v>14096</v>
      </c>
      <c r="F18" s="17" t="s">
        <v>50</v>
      </c>
      <c r="G18" s="17"/>
      <c r="H18" s="17" t="s">
        <v>51</v>
      </c>
      <c r="I18" s="17" t="s">
        <v>53</v>
      </c>
      <c r="J18" s="20" t="s">
        <v>85</v>
      </c>
      <c r="K18" s="21">
        <v>3600</v>
      </c>
      <c r="L18" s="17" t="s">
        <v>47</v>
      </c>
      <c r="M18" s="32" t="s">
        <v>57</v>
      </c>
      <c r="N18" s="18">
        <v>45889</v>
      </c>
      <c r="O18" s="18">
        <v>45893</v>
      </c>
      <c r="P18" s="20" t="s">
        <v>77</v>
      </c>
      <c r="Q18" s="17" t="s">
        <v>48</v>
      </c>
      <c r="R18" s="1" t="s">
        <v>75</v>
      </c>
      <c r="S18" s="19">
        <v>1500</v>
      </c>
      <c r="T18" s="17" t="s">
        <v>56</v>
      </c>
      <c r="U18" s="17" t="s">
        <v>61</v>
      </c>
      <c r="V18" s="17"/>
      <c r="W18" s="21">
        <v>3600</v>
      </c>
      <c r="X18" s="16"/>
      <c r="Y18" s="16"/>
      <c r="Z18" s="16"/>
      <c r="AA18" s="17"/>
      <c r="AB18" s="16"/>
      <c r="AC18" s="16">
        <f>W18</f>
        <v>3600</v>
      </c>
      <c r="AD18" s="1" t="s">
        <v>76</v>
      </c>
      <c r="AE18" s="1" t="s">
        <v>78</v>
      </c>
      <c r="AF18" s="1" t="s">
        <v>81</v>
      </c>
      <c r="AG18" s="1" t="s">
        <v>80</v>
      </c>
      <c r="AH18" s="17"/>
    </row>
    <row r="19" spans="1:37" s="22" customFormat="1" ht="63.75" x14ac:dyDescent="0.25">
      <c r="A19" s="17">
        <v>3</v>
      </c>
      <c r="B19" s="19" t="s">
        <v>83</v>
      </c>
      <c r="C19" s="17" t="s">
        <v>84</v>
      </c>
      <c r="D19" s="18">
        <v>45884</v>
      </c>
      <c r="E19" s="19">
        <v>14086</v>
      </c>
      <c r="F19" s="17" t="s">
        <v>87</v>
      </c>
      <c r="G19" s="17"/>
      <c r="H19" s="20" t="s">
        <v>89</v>
      </c>
      <c r="I19" s="17" t="s">
        <v>66</v>
      </c>
      <c r="J19" s="20" t="s">
        <v>86</v>
      </c>
      <c r="K19" s="21">
        <v>1680</v>
      </c>
      <c r="L19" s="17" t="s">
        <v>47</v>
      </c>
      <c r="M19" s="32" t="s">
        <v>90</v>
      </c>
      <c r="N19" s="18">
        <v>45882</v>
      </c>
      <c r="O19" s="18">
        <v>45885</v>
      </c>
      <c r="P19" s="20" t="s">
        <v>91</v>
      </c>
      <c r="Q19" s="17" t="s">
        <v>48</v>
      </c>
      <c r="R19" s="1" t="s">
        <v>75</v>
      </c>
      <c r="S19" s="19">
        <v>1500</v>
      </c>
      <c r="T19" s="17" t="s">
        <v>92</v>
      </c>
      <c r="U19" s="17" t="s">
        <v>93</v>
      </c>
      <c r="V19" s="17"/>
      <c r="W19" s="21">
        <v>1680</v>
      </c>
      <c r="X19" s="16"/>
      <c r="Y19" s="16"/>
      <c r="Z19" s="16"/>
      <c r="AA19" s="17"/>
      <c r="AB19" s="16"/>
      <c r="AC19" s="16">
        <f>W19</f>
        <v>1680</v>
      </c>
      <c r="AD19" s="1" t="s">
        <v>94</v>
      </c>
      <c r="AE19" s="1" t="s">
        <v>78</v>
      </c>
      <c r="AF19" s="1" t="s">
        <v>95</v>
      </c>
      <c r="AG19" s="1" t="s">
        <v>80</v>
      </c>
      <c r="AH19" s="17"/>
    </row>
    <row r="20" spans="1:37" s="22" customFormat="1" ht="89.25" x14ac:dyDescent="0.25">
      <c r="A20" s="17">
        <v>4</v>
      </c>
      <c r="B20" s="17" t="s">
        <v>58</v>
      </c>
      <c r="C20" s="17" t="s">
        <v>59</v>
      </c>
      <c r="D20" s="18">
        <v>45925</v>
      </c>
      <c r="E20" s="19">
        <v>14114</v>
      </c>
      <c r="F20" s="17" t="s">
        <v>45</v>
      </c>
      <c r="G20" s="17"/>
      <c r="H20" s="17" t="s">
        <v>60</v>
      </c>
      <c r="I20" s="17" t="s">
        <v>54</v>
      </c>
      <c r="J20" s="20" t="s">
        <v>96</v>
      </c>
      <c r="K20" s="16">
        <v>3600</v>
      </c>
      <c r="L20" s="17" t="s">
        <v>47</v>
      </c>
      <c r="M20" s="17" t="s">
        <v>57</v>
      </c>
      <c r="N20" s="18">
        <v>45921</v>
      </c>
      <c r="O20" s="18">
        <v>45925</v>
      </c>
      <c r="P20" s="20" t="s">
        <v>77</v>
      </c>
      <c r="Q20" s="17" t="s">
        <v>48</v>
      </c>
      <c r="R20" s="1" t="s">
        <v>75</v>
      </c>
      <c r="S20" s="19">
        <v>1500</v>
      </c>
      <c r="T20" s="17" t="s">
        <v>63</v>
      </c>
      <c r="U20" s="17" t="s">
        <v>62</v>
      </c>
      <c r="V20" s="16"/>
      <c r="W20" s="16">
        <v>3600</v>
      </c>
      <c r="X20" s="16"/>
      <c r="Y20" s="16"/>
      <c r="Z20" s="16"/>
      <c r="AA20" s="17"/>
      <c r="AB20" s="16"/>
      <c r="AC20" s="16">
        <f>W20</f>
        <v>3600</v>
      </c>
      <c r="AD20" s="1"/>
      <c r="AE20" s="1"/>
      <c r="AF20" s="1"/>
      <c r="AG20" s="1"/>
      <c r="AH20" s="17"/>
    </row>
    <row r="21" spans="1:37" s="22" customFormat="1" ht="90" thickBot="1" x14ac:dyDescent="0.3">
      <c r="A21" s="45">
        <v>5</v>
      </c>
      <c r="B21" s="45" t="s">
        <v>67</v>
      </c>
      <c r="C21" s="45" t="s">
        <v>70</v>
      </c>
      <c r="D21" s="46">
        <v>45925</v>
      </c>
      <c r="E21" s="47">
        <v>14114</v>
      </c>
      <c r="F21" s="45" t="s">
        <v>64</v>
      </c>
      <c r="G21" s="45"/>
      <c r="H21" s="45" t="s">
        <v>65</v>
      </c>
      <c r="I21" s="45" t="s">
        <v>66</v>
      </c>
      <c r="J21" s="48" t="s">
        <v>96</v>
      </c>
      <c r="K21" s="49">
        <v>3600</v>
      </c>
      <c r="L21" s="45" t="s">
        <v>47</v>
      </c>
      <c r="M21" s="45" t="s">
        <v>57</v>
      </c>
      <c r="N21" s="46">
        <v>45921</v>
      </c>
      <c r="O21" s="46">
        <v>45925</v>
      </c>
      <c r="P21" s="48" t="s">
        <v>77</v>
      </c>
      <c r="Q21" s="45" t="s">
        <v>48</v>
      </c>
      <c r="R21" s="34" t="s">
        <v>75</v>
      </c>
      <c r="S21" s="47">
        <v>1500</v>
      </c>
      <c r="T21" s="45" t="s">
        <v>68</v>
      </c>
      <c r="U21" s="45" t="s">
        <v>69</v>
      </c>
      <c r="V21" s="49"/>
      <c r="W21" s="49">
        <v>3600</v>
      </c>
      <c r="X21" s="49"/>
      <c r="Y21" s="49"/>
      <c r="Z21" s="49"/>
      <c r="AA21" s="45"/>
      <c r="AB21" s="49"/>
      <c r="AC21" s="49">
        <f>W21+AB21</f>
        <v>3600</v>
      </c>
      <c r="AD21" s="34"/>
      <c r="AE21" s="34"/>
      <c r="AF21" s="34"/>
      <c r="AG21" s="34"/>
      <c r="AH21" s="45"/>
    </row>
    <row r="22" spans="1:37" ht="13.5" thickBot="1" x14ac:dyDescent="0.3">
      <c r="A22" s="80" t="s">
        <v>39</v>
      </c>
      <c r="B22" s="81"/>
      <c r="C22" s="81"/>
      <c r="D22" s="81"/>
      <c r="E22" s="81"/>
      <c r="F22" s="81"/>
      <c r="G22" s="81"/>
      <c r="H22" s="81"/>
      <c r="I22" s="81"/>
      <c r="J22" s="81"/>
      <c r="K22" s="50">
        <f>SUM(K17:K21)</f>
        <v>16880</v>
      </c>
      <c r="L22" s="51"/>
      <c r="M22" s="51"/>
      <c r="N22" s="51"/>
      <c r="O22" s="51"/>
      <c r="P22" s="51"/>
      <c r="Q22" s="52"/>
      <c r="R22" s="53"/>
      <c r="S22" s="53"/>
      <c r="T22" s="54"/>
      <c r="U22" s="54"/>
      <c r="V22" s="55">
        <f>SUM(V17:V21)</f>
        <v>0</v>
      </c>
      <c r="W22" s="55">
        <f>SUM(W17:W21)</f>
        <v>16880</v>
      </c>
      <c r="X22" s="55">
        <f>SUM(X17:X21)</f>
        <v>0</v>
      </c>
      <c r="Y22" s="55">
        <f>SUM(Y17:Y21)</f>
        <v>0</v>
      </c>
      <c r="Z22" s="55">
        <f>SUM(Z17:Z21)</f>
        <v>0</v>
      </c>
      <c r="AA22" s="56"/>
      <c r="AB22" s="55">
        <f>SUM(AB17:AB21)</f>
        <v>0</v>
      </c>
      <c r="AC22" s="55">
        <f>SUM(AC17:AC21)</f>
        <v>16880</v>
      </c>
      <c r="AD22" s="57"/>
      <c r="AE22" s="57"/>
      <c r="AF22" s="58"/>
      <c r="AG22" s="58"/>
      <c r="AH22" s="59"/>
    </row>
    <row r="23" spans="1:3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  <c r="Q23" s="8"/>
      <c r="R23" s="8"/>
      <c r="S23" s="8"/>
      <c r="T23" s="2"/>
      <c r="U23" s="2"/>
      <c r="V23" s="15"/>
      <c r="W23" s="15"/>
      <c r="X23" s="15"/>
      <c r="Y23" s="15"/>
      <c r="Z23" s="15"/>
      <c r="AA23" s="3"/>
      <c r="AB23" s="15"/>
      <c r="AC23" s="15"/>
      <c r="AD23" s="4"/>
      <c r="AE23" s="4"/>
      <c r="AF23" s="4"/>
      <c r="AG23" s="4"/>
      <c r="AH23" s="6"/>
    </row>
    <row r="24" spans="1:37" x14ac:dyDescent="0.25">
      <c r="A24" s="6" t="s">
        <v>99</v>
      </c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11"/>
      <c r="W24" s="11"/>
      <c r="X24" s="11"/>
      <c r="Y24" s="11"/>
      <c r="Z24" s="11"/>
      <c r="AA24" s="6"/>
      <c r="AB24" s="11"/>
      <c r="AC24" s="11"/>
      <c r="AD24" s="6"/>
      <c r="AE24" s="6"/>
      <c r="AF24" s="6"/>
      <c r="AG24" s="6"/>
      <c r="AH24" s="6"/>
      <c r="AI24" s="6"/>
      <c r="AJ24" s="6"/>
      <c r="AK24" s="6"/>
    </row>
    <row r="25" spans="1:37" x14ac:dyDescent="0.25">
      <c r="A25" s="6" t="s">
        <v>100</v>
      </c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  <c r="Q25" s="6"/>
      <c r="R25" s="6"/>
      <c r="S25" s="6"/>
      <c r="T25" s="6"/>
      <c r="U25" s="6"/>
      <c r="V25" s="11"/>
      <c r="W25" s="11"/>
      <c r="X25" s="11"/>
      <c r="Y25" s="11"/>
      <c r="Z25" s="11"/>
      <c r="AA25" s="6"/>
      <c r="AB25" s="11"/>
      <c r="AC25" s="11"/>
      <c r="AD25" s="6"/>
      <c r="AE25" s="6"/>
      <c r="AF25" s="6"/>
      <c r="AG25" s="6"/>
      <c r="AH25" s="6"/>
      <c r="AI25" s="6"/>
      <c r="AJ25" s="6"/>
      <c r="AK25" s="6"/>
    </row>
    <row r="26" spans="1:37" x14ac:dyDescent="0.25">
      <c r="A26" s="9" t="s">
        <v>101</v>
      </c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6"/>
      <c r="O26" s="6"/>
      <c r="P26" s="6"/>
      <c r="Q26" s="6"/>
      <c r="R26" s="6"/>
      <c r="S26" s="6"/>
      <c r="T26" s="6"/>
      <c r="U26" s="6"/>
      <c r="V26" s="11"/>
      <c r="W26" s="11"/>
      <c r="X26" s="11"/>
      <c r="Y26" s="11"/>
      <c r="Z26" s="11"/>
      <c r="AA26" s="6"/>
      <c r="AB26" s="11"/>
      <c r="AC26" s="11"/>
      <c r="AD26" s="6"/>
      <c r="AE26" s="6"/>
      <c r="AF26" s="6"/>
      <c r="AG26" s="6"/>
      <c r="AH26" s="6"/>
      <c r="AI26" s="6"/>
      <c r="AJ26" s="6"/>
      <c r="AK26" s="6"/>
    </row>
    <row r="27" spans="1:3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</row>
  </sheetData>
  <mergeCells count="31">
    <mergeCell ref="A22:J22"/>
    <mergeCell ref="A14:A16"/>
    <mergeCell ref="S15:S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M15:M16"/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F15:F16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SDTI DIÁRIAS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2025-10-16T17:06:36Z</dcterms:modified>
</cp:coreProperties>
</file>