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720" tabRatio="779"/>
  </bookViews>
  <sheets>
    <sheet name="SAERB DIÁRIAS SERVIDOR 12 2024" sheetId="1" r:id="rId1"/>
  </sheets>
  <calcPr calcId="162913"/>
</workbook>
</file>

<file path=xl/calcChain.xml><?xml version="1.0" encoding="utf-8"?>
<calcChain xmlns="http://schemas.openxmlformats.org/spreadsheetml/2006/main">
  <c r="W24" i="1" l="1"/>
  <c r="AA24" i="1" l="1"/>
  <c r="AC24" i="1"/>
  <c r="Z24" i="1"/>
  <c r="X24" i="1"/>
  <c r="L24" i="1"/>
  <c r="AD23" i="1" l="1"/>
  <c r="AD22" i="1"/>
  <c r="AD21" i="1"/>
  <c r="AD20" i="1"/>
  <c r="AD19" i="1"/>
  <c r="AD18" i="1"/>
  <c r="AD17" i="1"/>
  <c r="Y24" i="1"/>
  <c r="AD24" i="1" l="1"/>
</calcChain>
</file>

<file path=xl/sharedStrings.xml><?xml version="1.0" encoding="utf-8"?>
<sst xmlns="http://schemas.openxmlformats.org/spreadsheetml/2006/main" count="173" uniqueCount="109">
  <si>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</si>
  <si>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</si>
  <si>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</si>
  <si>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</si>
  <si>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</si>
  <si>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</si>
  <si>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</si>
  <si>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Matrícula</t>
  </si>
  <si>
    <t>Lotação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</si>
  <si>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</si>
  <si>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</si>
  <si>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</si>
  <si>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</si>
  <si>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</si>
  <si>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</si>
  <si>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</si>
  <si>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</si>
  <si>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</si>
  <si>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</si>
  <si>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</si>
  <si>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</si>
  <si>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</si>
  <si>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</si>
  <si>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</si>
  <si>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</si>
  <si>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</si>
  <si>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</si>
  <si>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</si>
  <si>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</si>
  <si>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</si>
  <si>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</si>
  <si>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</si>
  <si>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Nº da Nota de Pagamento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</si>
  <si>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</si>
  <si>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</si>
  <si>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</si>
  <si>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</si>
  <si>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</si>
  <si>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2704/2024</t>
  </si>
  <si>
    <t>038/2024</t>
  </si>
  <si>
    <t>PARTICIPAÇÃO DE CURSO DE PITOMETRIA NA EMPRESA SANESOLUTI COMÉRCIO DE INSTRUÇÕES E CONTROLE LTDA EM SÃO PAULO</t>
  </si>
  <si>
    <t>2705/2024</t>
  </si>
  <si>
    <t>039/2024</t>
  </si>
  <si>
    <t>11230/2024</t>
  </si>
  <si>
    <t>118/2024</t>
  </si>
  <si>
    <t>VISITA TÉCNICA NA UNIDADE DO MUNICIPIO DE ASSIS BRASIL, PARA INSTALAÇAO DE EQUIPAMENTOS MANOMÉTRICOS, TENDO EM VISTA A PARCERIA INSTITUCIONAL ENTRE O SAERB E SANEACRE.</t>
  </si>
  <si>
    <t>11226/2024</t>
  </si>
  <si>
    <t>119/2024</t>
  </si>
  <si>
    <t>11156/2024</t>
  </si>
  <si>
    <t>120/2024</t>
  </si>
  <si>
    <t>12781/2024</t>
  </si>
  <si>
    <t>217/2024</t>
  </si>
  <si>
    <t>ACOMPANHAR O EXCELENTÍSSIMO PREFEITO DE RIO BRANCO, EM VISITA AO MINISTÉRIO DA INTEGRAÇÃO E DO DESENVOLVIMENTO REGIONAL, NA CIDADE DE BRASÍLIA/DF,   VISANDO GARANTIR RECURSO PARA ASSEGURAR O ABASTECIMENTO DE ÁGUA EM RIO BRANCO, TENDO EM VISTA O PRÉ-COLAPSO DA CAPTAÇÃO DA ETA II, CONFORME DECRETO Nº 443/2024</t>
  </si>
  <si>
    <t>13206/2024</t>
  </si>
  <si>
    <t>130/2024</t>
  </si>
  <si>
    <t>PROCEDIMENTOS TÉCNICOS NO AUXILIO DAS INFORMAÇÕES DA SITUAÇÃO DE EMERGÊNCIA, NA SECRETARIA NACIONAL DE PROTEÇÃO E DEFESA CIVIL, DO MINISTÉRIO DA INTEGRAÇÃO E DO DESENVOLVIMENTO REGIONAL - PROCESSO Nº 59051.03211247/2024-11.</t>
  </si>
  <si>
    <t>WILSON DE SOUZA VILELA</t>
  </si>
  <si>
    <t>SERVIDOR EFETIVO</t>
  </si>
  <si>
    <t>COORDENADOR DE SETOR</t>
  </si>
  <si>
    <t>DIRETORIA TÉCNICA E OPERACIONAL</t>
  </si>
  <si>
    <t>MARIO MARCELO NASCIMENTO DE LIMA DA ROCHA</t>
  </si>
  <si>
    <t>ENCANADOR</t>
  </si>
  <si>
    <t>DEAN SILVA DE OLIVEIRA</t>
  </si>
  <si>
    <t>CARGO EM COMISSÃO</t>
  </si>
  <si>
    <t>CHEFE DE DIVISÃO DE TRANSPORTES</t>
  </si>
  <si>
    <t>DIRETORIA ADMINISTRATIVA E FINANCEIRA</t>
  </si>
  <si>
    <t>ENOQUE PEREIRA DE LIMA</t>
  </si>
  <si>
    <t>CARGO EM CHEFIA</t>
  </si>
  <si>
    <t>DIRETOR PRESIDENTE</t>
  </si>
  <si>
    <t>DIRETORIA DA PRESIDÊNCIA</t>
  </si>
  <si>
    <t>ANTÔNIO LIMA RODRIGUES</t>
  </si>
  <si>
    <t>DIRETOR TÉCNICO OPERACIONAL</t>
  </si>
  <si>
    <t>DIRETORIA TÉCNICA OPERACIONAL</t>
  </si>
  <si>
    <t>2 e 1/2</t>
  </si>
  <si>
    <t>1 e 1/2</t>
  </si>
  <si>
    <t>RIO BRANCO - BRASÍLIA;                               BRASILIA-SÃO PAULO;                                                                 SÃO PAULO- BRASÍLIA;                          BRASÍLIA-RIO BRANCO</t>
  </si>
  <si>
    <t>AEREO</t>
  </si>
  <si>
    <t>3.3.90.14.00.00</t>
  </si>
  <si>
    <t>112010070/2024</t>
  </si>
  <si>
    <t>112010069/2024</t>
  </si>
  <si>
    <t xml:space="preserve">RIO BRANCO - ASSIS BRASIL;                               ASSIS BRASIL-RIO BRANCO;                                                                 </t>
  </si>
  <si>
    <t>TERRESTRE</t>
  </si>
  <si>
    <t>3.3.90.12.00.00</t>
  </si>
  <si>
    <t>112010260/2024</t>
  </si>
  <si>
    <t>112010261/2024</t>
  </si>
  <si>
    <t>112010259/2024</t>
  </si>
  <si>
    <t>RIO BRANCO - BRASÍLIA;                                                        BRASÍLIA-RIO BRANCO</t>
  </si>
  <si>
    <t>112010376/2024</t>
  </si>
  <si>
    <t xml:space="preserve">	112010374/2024</t>
  </si>
  <si>
    <t>-</t>
  </si>
  <si>
    <t>01240026/2023</t>
  </si>
  <si>
    <t>29/02/204</t>
  </si>
  <si>
    <t>BAIXADO</t>
  </si>
  <si>
    <t>NADA CONSTA</t>
  </si>
  <si>
    <t>A</t>
  </si>
  <si>
    <t>Valor unitário da Diária</t>
  </si>
  <si>
    <t>Nº de Diárias</t>
  </si>
  <si>
    <t>Data do Início</t>
  </si>
  <si>
    <t>Data do Término</t>
  </si>
  <si>
    <t>Meio de Transporte</t>
  </si>
  <si>
    <t>Nº do Contrato de Fornecimento da Passagem</t>
  </si>
  <si>
    <t>Despesa com Passagem</t>
  </si>
  <si>
    <t>Data da Baixa Contábil</t>
  </si>
  <si>
    <t>PRESTAÇÃO DE CONTAS MENSAL - EXERCÍCIO 2024</t>
  </si>
  <si>
    <t>JANEIRO A DEZEMBRO DE 2024</t>
  </si>
  <si>
    <t>SISTEMA DE ÁGUA E ESGOTO DE RIO BRANCO - SAERB</t>
  </si>
  <si>
    <t>Data da Emissão: 08 de janeiro de 2025</t>
  </si>
  <si>
    <t>Nome do Responsável pela Elaboração: Paula Maria Gonçalves de Araujo</t>
  </si>
  <si>
    <t>Nome do titular do Órgão/Entidade/Fundo (no exercício do cargo): Enoque Pereira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</si>
</sst>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2" fillId="0" borderId="14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2" fillId="0" borderId="17" xfId="2" applyFont="1" applyFill="1" applyBorder="1" applyAlignment="1">
      <alignment horizontal="center" vertical="center"/>
    </xf>
    <xf numFmtId="43" fontId="2" fillId="0" borderId="17" xfId="1" applyFont="1" applyFill="1" applyBorder="1" applyAlignment="1">
      <alignment horizontal="center" vertical="center"/>
    </xf>
    <xf numFmtId="44" fontId="2" fillId="0" borderId="26" xfId="2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4" fontId="2" fillId="0" borderId="17" xfId="2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4" fontId="3" fillId="0" borderId="2" xfId="2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26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29"/>
  <sheetViews>
    <sheetView tabSelected="1" topLeftCell="A2" workbookViewId="0">
      <selection activeCell="D33" sqref="D33"/>
    </sheetView>
  </sheetViews>
  <sheetFormatPr defaultColWidth="9.140625" defaultRowHeight="12.75" x14ac:dyDescent="0.25"/>
  <cols>
    <col min="1" max="1" width="6.42578125" style="10" customWidth="1"/>
    <col min="2" max="2" width="14.7109375" style="10" bestFit="1" customWidth="1"/>
    <col min="3" max="3" width="10.140625" style="10" customWidth="1"/>
    <col min="4" max="4" width="13.42578125" style="10" customWidth="1"/>
    <col min="5" max="5" width="8.42578125" style="10" customWidth="1"/>
    <col min="6" max="6" width="29.7109375" style="10" customWidth="1"/>
    <col min="7" max="7" width="9.85546875" style="10" customWidth="1"/>
    <col min="8" max="8" width="13.140625" style="10" hidden="1" customWidth="1"/>
    <col min="9" max="9" width="16.5703125" style="10" hidden="1" customWidth="1"/>
    <col min="10" max="10" width="16.28515625" style="10" hidden="1" customWidth="1"/>
    <col min="11" max="11" width="42.42578125" style="10" hidden="1" customWidth="1"/>
    <col min="12" max="12" width="15" style="17" hidden="1" customWidth="1"/>
    <col min="13" max="13" width="10.5703125" style="10" hidden="1" customWidth="1"/>
    <col min="14" max="14" width="10.7109375" style="10" hidden="1" customWidth="1"/>
    <col min="15" max="15" width="11.42578125" style="10" hidden="1" customWidth="1"/>
    <col min="16" max="16" width="11.140625" style="10" hidden="1" customWidth="1"/>
    <col min="17" max="17" width="22.42578125" style="10" hidden="1" customWidth="1"/>
    <col min="18" max="18" width="17" style="10" hidden="1" customWidth="1"/>
    <col min="19" max="19" width="17" style="10" customWidth="1"/>
    <col min="20" max="20" width="11.7109375" style="10" customWidth="1"/>
    <col min="21" max="22" width="15.7109375" style="10" customWidth="1"/>
    <col min="23" max="23" width="13.42578125" style="17" customWidth="1"/>
    <col min="24" max="24" width="14.140625" style="17" customWidth="1"/>
    <col min="25" max="25" width="15.28515625" style="17" customWidth="1"/>
    <col min="26" max="26" width="10.5703125" style="17" customWidth="1"/>
    <col min="27" max="27" width="19.42578125" style="17" customWidth="1"/>
    <col min="28" max="28" width="17" style="10" customWidth="1"/>
    <col min="29" max="29" width="15.42578125" style="17" customWidth="1"/>
    <col min="30" max="30" width="14.140625" style="17" customWidth="1"/>
    <col min="31" max="31" width="11.42578125" style="10" customWidth="1"/>
    <col min="32" max="32" width="17.42578125" style="10" customWidth="1"/>
    <col min="33" max="33" width="16.42578125" style="10" customWidth="1"/>
    <col min="34" max="34" width="18.28515625" style="10" customWidth="1"/>
    <col min="35" max="35" width="26" style="10" customWidth="1"/>
    <col min="36" max="16384" width="9.140625" style="10"/>
  </cols>
  <sheetData>
    <row r="4" spans="1:38" s="11" customFormat="1" x14ac:dyDescent="0.25">
      <c r="A4" s="11" t="s">
        <v>22</v>
      </c>
      <c r="L4" s="18"/>
      <c r="W4" s="18"/>
      <c r="X4" s="18"/>
      <c r="Y4" s="18"/>
      <c r="Z4" s="18"/>
      <c r="AA4" s="18"/>
      <c r="AC4" s="18"/>
      <c r="AD4" s="18"/>
    </row>
    <row r="6" spans="1:38" s="11" customFormat="1" x14ac:dyDescent="0.25">
      <c r="A6" s="11" t="s">
        <v>103</v>
      </c>
      <c r="L6" s="18"/>
      <c r="W6" s="18"/>
      <c r="X6" s="18"/>
      <c r="Y6" s="18"/>
      <c r="Z6" s="18"/>
      <c r="AA6" s="18"/>
      <c r="AC6" s="18"/>
      <c r="AD6" s="18"/>
    </row>
    <row r="7" spans="1:38" x14ac:dyDescent="0.25">
      <c r="A7" s="11" t="s">
        <v>27</v>
      </c>
      <c r="O7" s="12"/>
      <c r="P7" s="12"/>
      <c r="Q7" s="12"/>
      <c r="R7" s="12"/>
      <c r="S7" s="12"/>
      <c r="T7" s="12"/>
      <c r="U7" s="12"/>
      <c r="V7" s="12"/>
      <c r="W7" s="19"/>
      <c r="X7" s="19"/>
      <c r="Y7" s="19"/>
      <c r="Z7" s="19"/>
      <c r="AA7" s="19"/>
      <c r="AB7" s="12"/>
      <c r="AC7" s="19"/>
      <c r="AD7" s="19"/>
      <c r="AE7" s="12"/>
      <c r="AF7" s="12"/>
      <c r="AG7" s="12"/>
      <c r="AH7" s="12"/>
      <c r="AI7" s="12"/>
      <c r="AJ7" s="12"/>
      <c r="AK7" s="12"/>
      <c r="AL7" s="12"/>
    </row>
    <row r="8" spans="1:38" x14ac:dyDescent="0.25">
      <c r="A8" s="11" t="s">
        <v>34</v>
      </c>
      <c r="K8" s="12"/>
      <c r="L8" s="19"/>
      <c r="M8" s="12"/>
      <c r="N8" s="12"/>
      <c r="O8" s="12"/>
      <c r="P8" s="12"/>
      <c r="Q8" s="12"/>
      <c r="R8" s="12"/>
      <c r="S8" s="12"/>
      <c r="T8" s="12"/>
      <c r="U8" s="12"/>
      <c r="V8" s="12"/>
      <c r="W8" s="19"/>
      <c r="X8" s="19"/>
      <c r="Y8" s="19"/>
      <c r="Z8" s="19"/>
      <c r="AA8" s="19"/>
      <c r="AB8" s="12"/>
      <c r="AC8" s="19"/>
      <c r="AD8" s="19"/>
      <c r="AE8" s="12"/>
      <c r="AF8" s="12"/>
      <c r="AG8" s="12"/>
      <c r="AH8" s="12"/>
      <c r="AI8" s="12"/>
      <c r="AJ8" s="12"/>
      <c r="AK8" s="12"/>
      <c r="AL8" s="12"/>
    </row>
    <row r="9" spans="1:38" ht="13.5" thickBot="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  <c r="L9" s="20"/>
      <c r="M9" s="13"/>
      <c r="N9" s="13"/>
      <c r="O9" s="13"/>
      <c r="P9" s="13"/>
      <c r="Q9" s="13"/>
      <c r="R9" s="13"/>
      <c r="S9" s="13"/>
      <c r="T9" s="13"/>
      <c r="U9" s="13"/>
      <c r="V9" s="13"/>
      <c r="W9" s="20"/>
      <c r="X9" s="20"/>
      <c r="Y9" s="20"/>
      <c r="Z9" s="20"/>
      <c r="AA9" s="20"/>
      <c r="AB9" s="13"/>
      <c r="AC9" s="20"/>
      <c r="AD9" s="20"/>
      <c r="AE9" s="13"/>
      <c r="AF9" s="13"/>
      <c r="AG9" s="13"/>
      <c r="AH9" s="13"/>
      <c r="AI9" s="13"/>
      <c r="AJ9" s="13"/>
      <c r="AK9" s="13"/>
      <c r="AL9" s="13"/>
    </row>
    <row r="10" spans="1:38" ht="13.5" thickBot="1" x14ac:dyDescent="0.3">
      <c r="A10" s="11" t="s">
        <v>28</v>
      </c>
      <c r="E10" s="92" t="s">
        <v>105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</row>
    <row r="11" spans="1:38" ht="13.5" thickBot="1" x14ac:dyDescent="0.3">
      <c r="A11" s="11" t="s">
        <v>29</v>
      </c>
      <c r="E11" s="95" t="s">
        <v>104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</row>
    <row r="13" spans="1:38" ht="13.5" thickBot="1" x14ac:dyDescent="0.3">
      <c r="A13" s="1" t="s">
        <v>24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1"/>
      <c r="X13" s="21"/>
      <c r="Y13" s="21"/>
      <c r="Z13" s="21"/>
      <c r="AA13" s="21"/>
      <c r="AB13" s="2"/>
      <c r="AC13" s="21"/>
      <c r="AD13" s="21"/>
      <c r="AE13" s="2"/>
      <c r="AF13" s="2"/>
      <c r="AG13" s="2"/>
      <c r="AH13" s="2"/>
      <c r="AI13" s="2"/>
    </row>
    <row r="14" spans="1:38" x14ac:dyDescent="0.25">
      <c r="A14" s="70" t="s">
        <v>11</v>
      </c>
      <c r="B14" s="80" t="s">
        <v>0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 t="s">
        <v>1</v>
      </c>
      <c r="P14" s="80"/>
      <c r="Q14" s="80"/>
      <c r="R14" s="80"/>
      <c r="S14" s="81" t="s">
        <v>2</v>
      </c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3"/>
      <c r="AE14" s="86" t="s">
        <v>3</v>
      </c>
      <c r="AF14" s="87"/>
      <c r="AG14" s="87"/>
      <c r="AH14" s="88"/>
      <c r="AI14" s="77" t="s">
        <v>37</v>
      </c>
    </row>
    <row r="15" spans="1:38" x14ac:dyDescent="0.25">
      <c r="A15" s="71"/>
      <c r="B15" s="84" t="s">
        <v>12</v>
      </c>
      <c r="C15" s="73" t="s">
        <v>4</v>
      </c>
      <c r="D15" s="75" t="s">
        <v>5</v>
      </c>
      <c r="E15" s="75" t="s">
        <v>6</v>
      </c>
      <c r="F15" s="84" t="s">
        <v>30</v>
      </c>
      <c r="G15" s="84" t="s">
        <v>7</v>
      </c>
      <c r="H15" s="84" t="s">
        <v>19</v>
      </c>
      <c r="I15" s="84" t="s">
        <v>31</v>
      </c>
      <c r="J15" s="84" t="s">
        <v>8</v>
      </c>
      <c r="K15" s="84" t="s">
        <v>9</v>
      </c>
      <c r="L15" s="65" t="s">
        <v>95</v>
      </c>
      <c r="M15" s="68" t="s">
        <v>25</v>
      </c>
      <c r="N15" s="102" t="s">
        <v>96</v>
      </c>
      <c r="O15" s="73" t="s">
        <v>97</v>
      </c>
      <c r="P15" s="73" t="s">
        <v>98</v>
      </c>
      <c r="Q15" s="75" t="s">
        <v>13</v>
      </c>
      <c r="R15" s="100" t="s">
        <v>99</v>
      </c>
      <c r="S15" s="68" t="s">
        <v>26</v>
      </c>
      <c r="T15" s="68" t="s">
        <v>23</v>
      </c>
      <c r="U15" s="68" t="s">
        <v>14</v>
      </c>
      <c r="V15" s="68" t="s">
        <v>32</v>
      </c>
      <c r="W15" s="67" t="s">
        <v>15</v>
      </c>
      <c r="X15" s="67"/>
      <c r="Y15" s="67"/>
      <c r="Z15" s="67"/>
      <c r="AA15" s="67"/>
      <c r="AB15" s="68" t="s">
        <v>100</v>
      </c>
      <c r="AC15" s="65" t="s">
        <v>101</v>
      </c>
      <c r="AD15" s="65" t="s">
        <v>18</v>
      </c>
      <c r="AE15" s="89"/>
      <c r="AF15" s="90"/>
      <c r="AG15" s="90"/>
      <c r="AH15" s="91"/>
      <c r="AI15" s="78"/>
    </row>
    <row r="16" spans="1:38" ht="39" thickBot="1" x14ac:dyDescent="0.3">
      <c r="A16" s="72"/>
      <c r="B16" s="85"/>
      <c r="C16" s="74"/>
      <c r="D16" s="76"/>
      <c r="E16" s="76"/>
      <c r="F16" s="85"/>
      <c r="G16" s="85"/>
      <c r="H16" s="85"/>
      <c r="I16" s="85"/>
      <c r="J16" s="85"/>
      <c r="K16" s="85"/>
      <c r="L16" s="66"/>
      <c r="M16" s="69"/>
      <c r="N16" s="103"/>
      <c r="O16" s="74"/>
      <c r="P16" s="74"/>
      <c r="Q16" s="76"/>
      <c r="R16" s="101"/>
      <c r="S16" s="69"/>
      <c r="T16" s="69"/>
      <c r="U16" s="69"/>
      <c r="V16" s="69"/>
      <c r="W16" s="32" t="s">
        <v>16</v>
      </c>
      <c r="X16" s="32" t="s">
        <v>17</v>
      </c>
      <c r="Y16" s="32" t="s">
        <v>10</v>
      </c>
      <c r="Z16" s="32" t="s">
        <v>20</v>
      </c>
      <c r="AA16" s="32" t="s">
        <v>21</v>
      </c>
      <c r="AB16" s="69"/>
      <c r="AC16" s="66"/>
      <c r="AD16" s="66"/>
      <c r="AE16" s="15" t="s">
        <v>5</v>
      </c>
      <c r="AF16" s="15" t="s">
        <v>36</v>
      </c>
      <c r="AG16" s="16" t="s">
        <v>102</v>
      </c>
      <c r="AH16" s="16" t="s">
        <v>33</v>
      </c>
      <c r="AI16" s="79"/>
    </row>
    <row r="17" spans="1:42" ht="63.75" x14ac:dyDescent="0.25">
      <c r="A17" s="38">
        <v>1</v>
      </c>
      <c r="B17" s="38" t="s">
        <v>38</v>
      </c>
      <c r="C17" s="38" t="s">
        <v>39</v>
      </c>
      <c r="D17" s="39">
        <v>45323</v>
      </c>
      <c r="E17" s="40">
        <v>13705</v>
      </c>
      <c r="F17" s="41" t="s">
        <v>56</v>
      </c>
      <c r="G17" s="28">
        <v>701225</v>
      </c>
      <c r="H17" s="42" t="s">
        <v>57</v>
      </c>
      <c r="I17" s="43" t="s">
        <v>58</v>
      </c>
      <c r="J17" s="43" t="s">
        <v>59</v>
      </c>
      <c r="K17" s="41" t="s">
        <v>40</v>
      </c>
      <c r="L17" s="44">
        <v>413.66</v>
      </c>
      <c r="M17" s="38">
        <v>8</v>
      </c>
      <c r="N17" s="38" t="s">
        <v>73</v>
      </c>
      <c r="O17" s="45">
        <v>45329</v>
      </c>
      <c r="P17" s="45">
        <v>45331</v>
      </c>
      <c r="Q17" s="46" t="s">
        <v>75</v>
      </c>
      <c r="R17" s="38" t="s">
        <v>76</v>
      </c>
      <c r="S17" s="38" t="s">
        <v>77</v>
      </c>
      <c r="T17" s="38">
        <v>1899</v>
      </c>
      <c r="U17" s="38" t="s">
        <v>78</v>
      </c>
      <c r="V17" s="27">
        <v>112010017</v>
      </c>
      <c r="W17" s="47">
        <v>1034.1500000000001</v>
      </c>
      <c r="X17" s="48">
        <v>1034.1500000000001</v>
      </c>
      <c r="Y17" s="47">
        <v>0</v>
      </c>
      <c r="Z17" s="47">
        <v>0</v>
      </c>
      <c r="AA17" s="47">
        <v>0</v>
      </c>
      <c r="AB17" s="38" t="s">
        <v>89</v>
      </c>
      <c r="AC17" s="47">
        <v>0</v>
      </c>
      <c r="AD17" s="22">
        <f>X17+AC17</f>
        <v>1034.1500000000001</v>
      </c>
      <c r="AE17" s="39">
        <v>45351</v>
      </c>
      <c r="AF17" s="3" t="s">
        <v>94</v>
      </c>
      <c r="AG17" s="45">
        <v>45351</v>
      </c>
      <c r="AH17" s="4" t="s">
        <v>92</v>
      </c>
      <c r="AI17" s="38" t="s">
        <v>93</v>
      </c>
    </row>
    <row r="18" spans="1:42" ht="63.75" x14ac:dyDescent="0.25">
      <c r="A18" s="38">
        <v>2</v>
      </c>
      <c r="B18" s="38" t="s">
        <v>41</v>
      </c>
      <c r="C18" s="38" t="s">
        <v>42</v>
      </c>
      <c r="D18" s="39">
        <v>45323</v>
      </c>
      <c r="E18" s="40">
        <v>13705</v>
      </c>
      <c r="F18" s="49" t="s">
        <v>60</v>
      </c>
      <c r="G18" s="28">
        <v>700059</v>
      </c>
      <c r="H18" s="42" t="s">
        <v>57</v>
      </c>
      <c r="I18" s="28" t="s">
        <v>61</v>
      </c>
      <c r="J18" s="43" t="s">
        <v>59</v>
      </c>
      <c r="K18" s="41" t="s">
        <v>40</v>
      </c>
      <c r="L18" s="44">
        <v>413.66</v>
      </c>
      <c r="M18" s="38">
        <v>8</v>
      </c>
      <c r="N18" s="38" t="s">
        <v>73</v>
      </c>
      <c r="O18" s="45">
        <v>45329</v>
      </c>
      <c r="P18" s="45">
        <v>45331</v>
      </c>
      <c r="Q18" s="46" t="s">
        <v>75</v>
      </c>
      <c r="R18" s="38" t="s">
        <v>76</v>
      </c>
      <c r="S18" s="38" t="s">
        <v>77</v>
      </c>
      <c r="T18" s="38">
        <v>1899</v>
      </c>
      <c r="U18" s="38" t="s">
        <v>79</v>
      </c>
      <c r="V18" s="28">
        <v>112010016</v>
      </c>
      <c r="W18" s="47">
        <v>1034.1500000000001</v>
      </c>
      <c r="X18" s="48">
        <v>1034.1500000000001</v>
      </c>
      <c r="Y18" s="47">
        <v>0</v>
      </c>
      <c r="Z18" s="47">
        <v>0</v>
      </c>
      <c r="AA18" s="47">
        <v>0</v>
      </c>
      <c r="AB18" s="38" t="s">
        <v>89</v>
      </c>
      <c r="AC18" s="47">
        <v>0</v>
      </c>
      <c r="AD18" s="23">
        <f t="shared" ref="AD18:AD23" si="0">X18+AC18</f>
        <v>1034.1500000000001</v>
      </c>
      <c r="AE18" s="28" t="s">
        <v>91</v>
      </c>
      <c r="AF18" s="5" t="s">
        <v>94</v>
      </c>
      <c r="AG18" s="38" t="s">
        <v>91</v>
      </c>
      <c r="AH18" s="6" t="s">
        <v>92</v>
      </c>
      <c r="AI18" s="38" t="s">
        <v>93</v>
      </c>
    </row>
    <row r="19" spans="1:42" ht="63.75" x14ac:dyDescent="0.25">
      <c r="A19" s="38">
        <v>3</v>
      </c>
      <c r="B19" s="38" t="s">
        <v>43</v>
      </c>
      <c r="C19" s="38" t="s">
        <v>44</v>
      </c>
      <c r="D19" s="45">
        <v>45406</v>
      </c>
      <c r="E19" s="40">
        <v>13761</v>
      </c>
      <c r="F19" s="41" t="s">
        <v>56</v>
      </c>
      <c r="G19" s="28">
        <v>698893</v>
      </c>
      <c r="H19" s="42" t="s">
        <v>57</v>
      </c>
      <c r="I19" s="43" t="s">
        <v>58</v>
      </c>
      <c r="J19" s="43" t="s">
        <v>59</v>
      </c>
      <c r="K19" s="41" t="s">
        <v>45</v>
      </c>
      <c r="L19" s="50">
        <v>220.62</v>
      </c>
      <c r="M19" s="38">
        <v>8</v>
      </c>
      <c r="N19" s="38" t="s">
        <v>73</v>
      </c>
      <c r="O19" s="45">
        <v>45414</v>
      </c>
      <c r="P19" s="45">
        <v>45416</v>
      </c>
      <c r="Q19" s="46" t="s">
        <v>80</v>
      </c>
      <c r="R19" s="38" t="s">
        <v>81</v>
      </c>
      <c r="S19" s="38" t="s">
        <v>82</v>
      </c>
      <c r="T19" s="38">
        <v>1899</v>
      </c>
      <c r="U19" s="38" t="s">
        <v>83</v>
      </c>
      <c r="V19" s="28">
        <v>112010283</v>
      </c>
      <c r="W19" s="47">
        <v>551.54999999999995</v>
      </c>
      <c r="X19" s="47">
        <v>551.54999999999995</v>
      </c>
      <c r="Y19" s="47">
        <v>0</v>
      </c>
      <c r="Z19" s="47">
        <v>0</v>
      </c>
      <c r="AA19" s="47">
        <v>0</v>
      </c>
      <c r="AB19" s="38" t="s">
        <v>89</v>
      </c>
      <c r="AC19" s="47">
        <v>0</v>
      </c>
      <c r="AD19" s="23">
        <f t="shared" si="0"/>
        <v>551.54999999999995</v>
      </c>
      <c r="AE19" s="39">
        <v>45427</v>
      </c>
      <c r="AF19" s="5" t="s">
        <v>94</v>
      </c>
      <c r="AG19" s="45">
        <v>45427</v>
      </c>
      <c r="AH19" s="4" t="s">
        <v>92</v>
      </c>
      <c r="AI19" s="38" t="s">
        <v>93</v>
      </c>
    </row>
    <row r="20" spans="1:42" ht="63.75" x14ac:dyDescent="0.25">
      <c r="A20" s="38">
        <v>4</v>
      </c>
      <c r="B20" s="38" t="s">
        <v>46</v>
      </c>
      <c r="C20" s="38" t="s">
        <v>47</v>
      </c>
      <c r="D20" s="45">
        <v>45406</v>
      </c>
      <c r="E20" s="40">
        <v>13761</v>
      </c>
      <c r="F20" s="49" t="s">
        <v>60</v>
      </c>
      <c r="G20" s="28">
        <v>697727</v>
      </c>
      <c r="H20" s="42" t="s">
        <v>57</v>
      </c>
      <c r="I20" s="28" t="s">
        <v>61</v>
      </c>
      <c r="J20" s="43" t="s">
        <v>59</v>
      </c>
      <c r="K20" s="41" t="s">
        <v>45</v>
      </c>
      <c r="L20" s="50">
        <v>220.62</v>
      </c>
      <c r="M20" s="38">
        <v>8</v>
      </c>
      <c r="N20" s="38" t="s">
        <v>73</v>
      </c>
      <c r="O20" s="45">
        <v>45414</v>
      </c>
      <c r="P20" s="45">
        <v>45416</v>
      </c>
      <c r="Q20" s="46" t="s">
        <v>80</v>
      </c>
      <c r="R20" s="38" t="s">
        <v>81</v>
      </c>
      <c r="S20" s="38" t="s">
        <v>82</v>
      </c>
      <c r="T20" s="38">
        <v>1899</v>
      </c>
      <c r="U20" s="38" t="s">
        <v>84</v>
      </c>
      <c r="V20" s="28">
        <v>112010284</v>
      </c>
      <c r="W20" s="47">
        <v>551.54999999999995</v>
      </c>
      <c r="X20" s="47">
        <v>551.54999999999995</v>
      </c>
      <c r="Y20" s="47">
        <v>0</v>
      </c>
      <c r="Z20" s="47">
        <v>0</v>
      </c>
      <c r="AA20" s="47">
        <v>0</v>
      </c>
      <c r="AB20" s="38" t="s">
        <v>89</v>
      </c>
      <c r="AC20" s="47">
        <v>0</v>
      </c>
      <c r="AD20" s="23">
        <f t="shared" si="0"/>
        <v>551.54999999999995</v>
      </c>
      <c r="AE20" s="39">
        <v>45427</v>
      </c>
      <c r="AF20" s="3" t="s">
        <v>94</v>
      </c>
      <c r="AG20" s="45">
        <v>45427</v>
      </c>
      <c r="AH20" s="6" t="s">
        <v>92</v>
      </c>
      <c r="AI20" s="38" t="s">
        <v>93</v>
      </c>
    </row>
    <row r="21" spans="1:42" ht="63.75" x14ac:dyDescent="0.25">
      <c r="A21" s="38">
        <v>5</v>
      </c>
      <c r="B21" s="38" t="s">
        <v>48</v>
      </c>
      <c r="C21" s="38" t="s">
        <v>49</v>
      </c>
      <c r="D21" s="45">
        <v>45406</v>
      </c>
      <c r="E21" s="40">
        <v>13761</v>
      </c>
      <c r="F21" s="51" t="s">
        <v>62</v>
      </c>
      <c r="G21" s="38">
        <v>714905</v>
      </c>
      <c r="H21" s="42" t="s">
        <v>63</v>
      </c>
      <c r="I21" s="42" t="s">
        <v>64</v>
      </c>
      <c r="J21" s="42" t="s">
        <v>65</v>
      </c>
      <c r="K21" s="41" t="s">
        <v>45</v>
      </c>
      <c r="L21" s="50">
        <v>220.62</v>
      </c>
      <c r="M21" s="38">
        <v>8</v>
      </c>
      <c r="N21" s="38" t="s">
        <v>73</v>
      </c>
      <c r="O21" s="45">
        <v>45414</v>
      </c>
      <c r="P21" s="45">
        <v>45416</v>
      </c>
      <c r="Q21" s="46" t="s">
        <v>80</v>
      </c>
      <c r="R21" s="38" t="s">
        <v>81</v>
      </c>
      <c r="S21" s="38" t="s">
        <v>82</v>
      </c>
      <c r="T21" s="38">
        <v>1899</v>
      </c>
      <c r="U21" s="38" t="s">
        <v>85</v>
      </c>
      <c r="V21" s="28">
        <v>112010285</v>
      </c>
      <c r="W21" s="47">
        <v>551.54999999999995</v>
      </c>
      <c r="X21" s="47">
        <v>551.54999999999995</v>
      </c>
      <c r="Y21" s="47">
        <v>0</v>
      </c>
      <c r="Z21" s="47">
        <v>0</v>
      </c>
      <c r="AA21" s="47">
        <v>0</v>
      </c>
      <c r="AB21" s="38" t="s">
        <v>89</v>
      </c>
      <c r="AC21" s="47">
        <v>0</v>
      </c>
      <c r="AD21" s="23">
        <f t="shared" si="0"/>
        <v>551.54999999999995</v>
      </c>
      <c r="AE21" s="39">
        <v>45427</v>
      </c>
      <c r="AF21" s="5" t="s">
        <v>94</v>
      </c>
      <c r="AG21" s="45">
        <v>45427</v>
      </c>
      <c r="AH21" s="4" t="s">
        <v>92</v>
      </c>
      <c r="AI21" s="38" t="s">
        <v>93</v>
      </c>
    </row>
    <row r="22" spans="1:42" ht="127.5" x14ac:dyDescent="0.25">
      <c r="A22" s="38">
        <v>6</v>
      </c>
      <c r="B22" s="38" t="s">
        <v>50</v>
      </c>
      <c r="C22" s="38" t="s">
        <v>51</v>
      </c>
      <c r="D22" s="45">
        <v>45420</v>
      </c>
      <c r="E22" s="40">
        <v>13772</v>
      </c>
      <c r="F22" s="51" t="s">
        <v>66</v>
      </c>
      <c r="G22" s="38">
        <v>713919</v>
      </c>
      <c r="H22" s="42" t="s">
        <v>67</v>
      </c>
      <c r="I22" s="42" t="s">
        <v>68</v>
      </c>
      <c r="J22" s="42" t="s">
        <v>69</v>
      </c>
      <c r="K22" s="49" t="s">
        <v>52</v>
      </c>
      <c r="L22" s="50">
        <v>1000</v>
      </c>
      <c r="M22" s="38">
        <v>8</v>
      </c>
      <c r="N22" s="38" t="s">
        <v>74</v>
      </c>
      <c r="O22" s="45">
        <v>45420</v>
      </c>
      <c r="P22" s="45">
        <v>45421</v>
      </c>
      <c r="Q22" s="46" t="s">
        <v>86</v>
      </c>
      <c r="R22" s="38" t="s">
        <v>76</v>
      </c>
      <c r="S22" s="38" t="s">
        <v>77</v>
      </c>
      <c r="T22" s="38">
        <v>1500</v>
      </c>
      <c r="U22" s="28" t="s">
        <v>87</v>
      </c>
      <c r="V22" s="28">
        <v>112010401</v>
      </c>
      <c r="W22" s="47">
        <v>1500</v>
      </c>
      <c r="X22" s="47">
        <v>1500</v>
      </c>
      <c r="Y22" s="47">
        <v>1500</v>
      </c>
      <c r="Z22" s="47">
        <v>0</v>
      </c>
      <c r="AA22" s="47">
        <v>0</v>
      </c>
      <c r="AB22" s="38" t="s">
        <v>90</v>
      </c>
      <c r="AC22" s="47">
        <v>7308.13</v>
      </c>
      <c r="AD22" s="23">
        <f t="shared" si="0"/>
        <v>8808.130000000001</v>
      </c>
      <c r="AE22" s="39">
        <v>45461</v>
      </c>
      <c r="AF22" s="5" t="s">
        <v>94</v>
      </c>
      <c r="AG22" s="45">
        <v>45461</v>
      </c>
      <c r="AH22" s="6" t="s">
        <v>92</v>
      </c>
      <c r="AI22" s="38" t="s">
        <v>93</v>
      </c>
    </row>
    <row r="23" spans="1:42" ht="90" thickBot="1" x14ac:dyDescent="0.3">
      <c r="A23" s="52">
        <v>7</v>
      </c>
      <c r="B23" s="52" t="s">
        <v>53</v>
      </c>
      <c r="C23" s="52" t="s">
        <v>54</v>
      </c>
      <c r="D23" s="53">
        <v>45427</v>
      </c>
      <c r="E23" s="54">
        <v>13776</v>
      </c>
      <c r="F23" s="55" t="s">
        <v>70</v>
      </c>
      <c r="G23" s="52">
        <v>714042</v>
      </c>
      <c r="H23" s="56" t="s">
        <v>63</v>
      </c>
      <c r="I23" s="56" t="s">
        <v>71</v>
      </c>
      <c r="J23" s="56" t="s">
        <v>72</v>
      </c>
      <c r="K23" s="57" t="s">
        <v>55</v>
      </c>
      <c r="L23" s="58">
        <v>413.66</v>
      </c>
      <c r="M23" s="52">
        <v>8</v>
      </c>
      <c r="N23" s="52" t="s">
        <v>73</v>
      </c>
      <c r="O23" s="59">
        <v>45427</v>
      </c>
      <c r="P23" s="59">
        <v>45429</v>
      </c>
      <c r="Q23" s="60" t="s">
        <v>86</v>
      </c>
      <c r="R23" s="52" t="s">
        <v>76</v>
      </c>
      <c r="S23" s="52" t="s">
        <v>77</v>
      </c>
      <c r="T23" s="52">
        <v>1899</v>
      </c>
      <c r="U23" s="29" t="s">
        <v>88</v>
      </c>
      <c r="V23" s="29">
        <v>112010402</v>
      </c>
      <c r="W23" s="61">
        <v>1034.1500000000001</v>
      </c>
      <c r="X23" s="61">
        <v>1034.1500000000001</v>
      </c>
      <c r="Y23" s="61">
        <v>1034.1500000000001</v>
      </c>
      <c r="Z23" s="61">
        <v>0</v>
      </c>
      <c r="AA23" s="61">
        <v>0</v>
      </c>
      <c r="AB23" s="52" t="s">
        <v>90</v>
      </c>
      <c r="AC23" s="61">
        <v>7108.56</v>
      </c>
      <c r="AD23" s="24">
        <f t="shared" si="0"/>
        <v>8142.7100000000009</v>
      </c>
      <c r="AE23" s="59">
        <v>45461</v>
      </c>
      <c r="AF23" s="33" t="s">
        <v>94</v>
      </c>
      <c r="AG23" s="53">
        <v>45461</v>
      </c>
      <c r="AH23" s="34" t="s">
        <v>92</v>
      </c>
      <c r="AI23" s="52" t="s">
        <v>93</v>
      </c>
    </row>
    <row r="24" spans="1:42" ht="13.5" thickBot="1" x14ac:dyDescent="0.3">
      <c r="A24" s="98" t="s">
        <v>35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35">
        <f>SUM(L17:L23)</f>
        <v>2902.8399999999997</v>
      </c>
      <c r="M24" s="36"/>
      <c r="N24" s="36"/>
      <c r="O24" s="36"/>
      <c r="P24" s="36"/>
      <c r="Q24" s="36"/>
      <c r="R24" s="36"/>
      <c r="S24" s="37"/>
      <c r="T24" s="37"/>
      <c r="U24" s="31"/>
      <c r="V24" s="31"/>
      <c r="W24" s="30">
        <f>SUM(W17:W23)</f>
        <v>6257.1</v>
      </c>
      <c r="X24" s="30">
        <f>SUM(X17:X23)</f>
        <v>6257.1</v>
      </c>
      <c r="Y24" s="30">
        <f>SUM(Y17:Y23)</f>
        <v>2534.15</v>
      </c>
      <c r="Z24" s="30">
        <f>SUM(Z17:Z23)</f>
        <v>0</v>
      </c>
      <c r="AA24" s="30">
        <f>SUM(AA17:AA23)</f>
        <v>0</v>
      </c>
      <c r="AB24" s="31" t="s">
        <v>89</v>
      </c>
      <c r="AC24" s="30">
        <f>SUM(AC17:AC23)</f>
        <v>14416.69</v>
      </c>
      <c r="AD24" s="30">
        <f>SUM(AD17:AD23)</f>
        <v>20673.79</v>
      </c>
      <c r="AE24" s="62" t="s">
        <v>89</v>
      </c>
      <c r="AF24" s="62" t="s">
        <v>89</v>
      </c>
      <c r="AG24" s="63" t="s">
        <v>89</v>
      </c>
      <c r="AH24" s="62" t="s">
        <v>89</v>
      </c>
      <c r="AI24" s="64" t="s">
        <v>89</v>
      </c>
    </row>
    <row r="25" spans="1:42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25"/>
      <c r="M25" s="14"/>
      <c r="N25" s="14"/>
      <c r="O25" s="14"/>
      <c r="P25" s="14"/>
      <c r="Q25" s="14"/>
      <c r="R25" s="14"/>
      <c r="S25" s="14"/>
      <c r="T25" s="14"/>
      <c r="U25" s="7"/>
      <c r="V25" s="7"/>
      <c r="W25" s="26"/>
      <c r="X25" s="26"/>
      <c r="Y25" s="26"/>
      <c r="Z25" s="26"/>
      <c r="AA25" s="26"/>
      <c r="AB25" s="8"/>
      <c r="AC25" s="26"/>
      <c r="AD25" s="26"/>
      <c r="AE25" s="9"/>
      <c r="AF25" s="9"/>
      <c r="AG25" s="9"/>
      <c r="AH25" s="9"/>
      <c r="AI25" s="11"/>
    </row>
    <row r="26" spans="1:42" x14ac:dyDescent="0.25">
      <c r="A26" s="104" t="s">
        <v>106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</row>
    <row r="27" spans="1:42" x14ac:dyDescent="0.25">
      <c r="A27" s="11" t="s">
        <v>107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x14ac:dyDescent="0.25">
      <c r="A28" s="105" t="s">
        <v>108</v>
      </c>
      <c r="B28" s="105"/>
      <c r="C28" s="105"/>
      <c r="D28" s="105"/>
      <c r="E28" s="105"/>
      <c r="F28" s="105"/>
      <c r="G28" s="105"/>
      <c r="H28" s="105"/>
      <c r="I28" s="10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9"/>
      <c r="M29" s="12"/>
      <c r="N29" s="12"/>
    </row>
  </sheetData>
  <mergeCells count="35">
    <mergeCell ref="E10:S10"/>
    <mergeCell ref="E11:S11"/>
    <mergeCell ref="S15:S16"/>
    <mergeCell ref="A24:K24"/>
    <mergeCell ref="O14:R14"/>
    <mergeCell ref="F15:F16"/>
    <mergeCell ref="G15:G16"/>
    <mergeCell ref="H15:H16"/>
    <mergeCell ref="I15:I16"/>
    <mergeCell ref="J15:J16"/>
    <mergeCell ref="P15:P16"/>
    <mergeCell ref="Q15:Q16"/>
    <mergeCell ref="R15:R16"/>
    <mergeCell ref="N15:N16"/>
    <mergeCell ref="S14:AD14"/>
    <mergeCell ref="K15:K16"/>
    <mergeCell ref="AE14:AH15"/>
    <mergeCell ref="M15:M16"/>
    <mergeCell ref="B15:B16"/>
    <mergeCell ref="AC15:AC16"/>
    <mergeCell ref="AD15:AD16"/>
    <mergeCell ref="W15:AA15"/>
    <mergeCell ref="U15:U16"/>
    <mergeCell ref="A26:AP26"/>
    <mergeCell ref="A14:A16"/>
    <mergeCell ref="T15:T16"/>
    <mergeCell ref="V15:V16"/>
    <mergeCell ref="L15:L16"/>
    <mergeCell ref="O15:O16"/>
    <mergeCell ref="C15:C16"/>
    <mergeCell ref="D15:D16"/>
    <mergeCell ref="E15:E16"/>
    <mergeCell ref="AB15:AB16"/>
    <mergeCell ref="AI14:AI16"/>
    <mergeCell ref="B14:N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SERVIDOR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2025-01-14T19:38:11Z</dcterms:modified>
</cp:coreProperties>
</file>