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52" activeTab="0"/>
  </bookViews>
  <sheets>
    <sheet name="RBTRANS DIÁRIAS DEZ 2022" sheetId="1" r:id="rId1"/>
  </sheets>
  <definedNames/>
  <calcPr fullCalcOnLoad="1"/>
</workbook>
</file>

<file path=xl/sharedStrings.xml><?xml version="1.0" encoding="utf-8"?>
<sst xmlns="http://schemas.openxmlformats.org/spreadsheetml/2006/main" count="128" uniqueCount="109">
  <si>
    <t>PODER EXECUTIVO MUNICIPAL</t>
  </si>
  <si>
    <t>Seq</t>
  </si>
  <si>
    <t>Da Concessão</t>
  </si>
  <si>
    <t>Dados do Responsável pelo Adiantamento</t>
  </si>
  <si>
    <t>Do Deslocamento</t>
  </si>
  <si>
    <t>Da Despesa</t>
  </si>
  <si>
    <t>Da Prestação de Contas</t>
  </si>
  <si>
    <t>Nº do Processo</t>
  </si>
  <si>
    <t>Nº da Portaria</t>
  </si>
  <si>
    <t>Data</t>
  </si>
  <si>
    <t>D.O.E</t>
  </si>
  <si>
    <t>Motivo</t>
  </si>
  <si>
    <t>Valor unitário da diária</t>
  </si>
  <si>
    <t>Classe</t>
  </si>
  <si>
    <t>Nº de diárias</t>
  </si>
  <si>
    <t>Nome</t>
  </si>
  <si>
    <t>Matrícula</t>
  </si>
  <si>
    <t>Vínculo</t>
  </si>
  <si>
    <t>Cargo ou Função</t>
  </si>
  <si>
    <t>Lotação</t>
  </si>
  <si>
    <t>Início</t>
  </si>
  <si>
    <t>Término</t>
  </si>
  <si>
    <t>Itinerário</t>
  </si>
  <si>
    <t>Meio de transporte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</si>
  <si>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</si>
  <si>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</si>
  <si>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</si>
  <si>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</si>
  <si>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</si>
  <si>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</si>
  <si>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</si>
  <si>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</si>
  <si>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</si>
  <si>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</si>
  <si>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>Resultado líquido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</si>
  <si>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</si>
  <si>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</si>
  <si>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</si>
  <si>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</si>
  <si>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</si>
  <si>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</si>
  <si>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</si>
  <si>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</si>
  <si>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</si>
  <si>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</si>
  <si>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</si>
  <si>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</si>
  <si>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</si>
  <si>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</si>
  <si>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</si>
  <si>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</si>
  <si>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</si>
  <si>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</si>
  <si>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</si>
  <si>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</si>
  <si>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</si>
  <si>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</si>
  <si>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</si>
  <si>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</si>
  <si>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</si>
  <si>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</si>
  <si>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</si>
  <si>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</si>
  <si>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</si>
  <si>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</si>
  <si>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</si>
  <si>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</si>
  <si>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</si>
  <si>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</si>
  <si>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</si>
  <si>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RESOLUÇÃO Nº 087, DE 28 DE NOVEMBRO DE 2013 - TRIBUNAL DE CONTAS DO ESTADO DO ACRE</t>
  </si>
  <si>
    <t>PRESTAÇÃO DE CONTAS ANUAL - 2022</t>
  </si>
  <si>
    <t>179/2022</t>
  </si>
  <si>
    <t>678/2022</t>
  </si>
  <si>
    <t>Participar do Evento TUMY DAY QUALIÔNIBUS, na cidade de Salvador-BA, de 20 a 24 de novembro de 2022.</t>
  </si>
  <si>
    <t>III</t>
  </si>
  <si>
    <t>Diego de Farias Parreira</t>
  </si>
  <si>
    <t>708992-1</t>
  </si>
  <si>
    <t>Efetivo</t>
  </si>
  <si>
    <t>DITP</t>
  </si>
  <si>
    <t>Arquiteto</t>
  </si>
  <si>
    <t>Campinas-SP/Salvador-BA Salvador/BA Rio Branco-AC</t>
  </si>
  <si>
    <t>Aéreo</t>
  </si>
  <si>
    <t>33.90.14.00</t>
  </si>
  <si>
    <t>-</t>
  </si>
  <si>
    <t>Comprovada</t>
  </si>
  <si>
    <t>098/2022</t>
  </si>
  <si>
    <t>196/2022</t>
  </si>
  <si>
    <t>Acompanhar e assessorar o Secretário Municipal da Casa Civil, na reunião com representantes da Empresa 1, desenvolvedora do sistema de bilhetagem eletrônica, no dia 13 de junho de 2022, na cidade de Belo Horizonte-MG e no dia 14 de junho de 2022 na cidade de São Paulo-SP para tratar sobre a substituição do Sindicato das Empresas de Transporte Coletivo.</t>
  </si>
  <si>
    <t>II</t>
  </si>
  <si>
    <t>711162-1</t>
  </si>
  <si>
    <t>Rogério Victor Alves Melo</t>
  </si>
  <si>
    <t>Engenheiro Civil</t>
  </si>
  <si>
    <t>Randerson da Silva Braña</t>
  </si>
  <si>
    <t>706208-7</t>
  </si>
  <si>
    <t>Comissionado</t>
  </si>
  <si>
    <t>Chefe de Gabinete</t>
  </si>
  <si>
    <t>GBSUP</t>
  </si>
  <si>
    <t>Rio Branco-AC/Belo Horizonte-MG São Paulo-SP/Rio Branco-AC</t>
  </si>
  <si>
    <t>099/2022</t>
  </si>
  <si>
    <t>197/2022</t>
  </si>
  <si>
    <t>21/06/2022</t>
  </si>
  <si>
    <t>DEMONSTRATIVO DA CONCESSÃO DE ADIANTAMENTOS - DIÁRIAS E PASSAGENS - SERVIDOR</t>
  </si>
  <si>
    <r>
      <t xml:space="preserve">IDENTIFICAÇÃO DO ÓRGÃO/ENTIDADE/FUNDO: </t>
    </r>
    <r>
      <rPr>
        <b/>
        <sz val="11"/>
        <rFont val="Calibri"/>
        <family val="2"/>
      </rPr>
      <t>SUPERINTENDÊNCIA MUNICIPAL DE TRANSPORTE E TRÂNSITO - RBTRANS</t>
    </r>
  </si>
  <si>
    <r>
      <t xml:space="preserve">ATUALIZADO ATÉ: </t>
    </r>
    <r>
      <rPr>
        <b/>
        <sz val="11"/>
        <rFont val="Calibri"/>
        <family val="2"/>
      </rPr>
      <t>JANEIRO A DEZEMBRO/2022</t>
    </r>
  </si>
  <si>
    <t>TOTAL</t>
  </si>
  <si>
    <t>Ações de regularização/ responsabilização</t>
  </si>
  <si>
    <t>Diretora Administrativa e Financeira: Ariane Batista Pessoa Alencar</t>
  </si>
  <si>
    <t>Nome do titular do Órgão/Entidade/Fundo (no exercício do cargo): Francisco José Benício Dias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</si>
</sst>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3" fontId="21" fillId="0" borderId="11" xfId="6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/>
    </xf>
    <xf numFmtId="43" fontId="20" fillId="0" borderId="0" xfId="62" applyFont="1" applyFill="1" applyBorder="1" applyAlignment="1">
      <alignment horizontal="center" vertical="center"/>
    </xf>
    <xf numFmtId="43" fontId="20" fillId="0" borderId="0" xfId="62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2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43" fontId="21" fillId="0" borderId="10" xfId="62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43" fontId="21" fillId="0" borderId="14" xfId="62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44" fontId="22" fillId="0" borderId="0" xfId="47" applyFont="1" applyFill="1" applyAlignment="1">
      <alignment vertical="center"/>
    </xf>
    <xf numFmtId="44" fontId="22" fillId="0" borderId="0" xfId="47" applyFont="1" applyFill="1" applyAlignment="1">
      <alignment horizontal="left" vertical="center"/>
    </xf>
    <xf numFmtId="44" fontId="23" fillId="0" borderId="0" xfId="47" applyFont="1" applyFill="1" applyBorder="1" applyAlignment="1">
      <alignment horizontal="left" vertical="center"/>
    </xf>
    <xf numFmtId="44" fontId="20" fillId="0" borderId="10" xfId="47" applyFont="1" applyFill="1" applyBorder="1" applyAlignment="1">
      <alignment horizontal="center" vertical="center" wrapText="1"/>
    </xf>
    <xf numFmtId="44" fontId="20" fillId="0" borderId="19" xfId="47" applyFont="1" applyFill="1" applyBorder="1" applyAlignment="1">
      <alignment horizontal="center" vertical="center"/>
    </xf>
    <xf numFmtId="44" fontId="21" fillId="0" borderId="14" xfId="47" applyFont="1" applyFill="1" applyBorder="1" applyAlignment="1">
      <alignment horizontal="center" vertical="center"/>
    </xf>
    <xf numFmtId="44" fontId="21" fillId="0" borderId="10" xfId="47" applyFont="1" applyFill="1" applyBorder="1" applyAlignment="1">
      <alignment horizontal="center" vertical="center"/>
    </xf>
    <xf numFmtId="44" fontId="21" fillId="0" borderId="11" xfId="47" applyFont="1" applyFill="1" applyBorder="1" applyAlignment="1">
      <alignment horizontal="center" vertical="center"/>
    </xf>
    <xf numFmtId="44" fontId="20" fillId="0" borderId="24" xfId="47" applyFont="1" applyFill="1" applyBorder="1" applyAlignment="1">
      <alignment vertical="center"/>
    </xf>
    <xf numFmtId="44" fontId="20" fillId="0" borderId="0" xfId="47" applyFont="1" applyFill="1" applyBorder="1" applyAlignment="1">
      <alignment horizontal="center" vertical="center"/>
    </xf>
    <xf numFmtId="44" fontId="21" fillId="0" borderId="0" xfId="47" applyFont="1" applyFill="1" applyAlignment="1">
      <alignment horizontal="left" vertical="center"/>
    </xf>
    <xf numFmtId="44" fontId="21" fillId="0" borderId="0" xfId="47" applyFont="1" applyFill="1" applyAlignment="1">
      <alignment vertical="center"/>
    </xf>
    <xf numFmtId="44" fontId="20" fillId="0" borderId="10" xfId="47" applyFont="1" applyFill="1" applyBorder="1" applyAlignment="1">
      <alignment horizontal="center" vertical="center" wrapText="1"/>
    </xf>
    <xf numFmtId="44" fontId="20" fillId="0" borderId="0" xfId="47" applyFont="1" applyFill="1" applyBorder="1" applyAlignment="1">
      <alignment vertical="center"/>
    </xf>
    <xf numFmtId="44" fontId="20" fillId="0" borderId="10" xfId="47" applyFont="1" applyFill="1" applyBorder="1" applyAlignment="1">
      <alignment horizontal="center" vertical="center"/>
    </xf>
    <xf numFmtId="44" fontId="20" fillId="0" borderId="19" xfId="47" applyFont="1" applyFill="1" applyBorder="1" applyAlignment="1">
      <alignment horizontal="center" vertical="center" wrapText="1"/>
    </xf>
    <xf numFmtId="44" fontId="21" fillId="0" borderId="14" xfId="47" applyFont="1" applyFill="1" applyBorder="1" applyAlignment="1">
      <alignment horizontal="center" vertical="center" wrapText="1"/>
    </xf>
    <xf numFmtId="44" fontId="21" fillId="0" borderId="10" xfId="47" applyFont="1" applyFill="1" applyBorder="1" applyAlignment="1">
      <alignment horizontal="center" vertical="center" wrapText="1"/>
    </xf>
    <xf numFmtId="44" fontId="20" fillId="0" borderId="24" xfId="47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28575</xdr:rowOff>
    </xdr:from>
    <xdr:to>
      <xdr:col>1</xdr:col>
      <xdr:colOff>619125</xdr:colOff>
      <xdr:row>2</xdr:row>
      <xdr:rowOff>161925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"/>
          <a:ext cx="409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5.7109375" style="10" customWidth="1"/>
    <col min="2" max="2" width="12.8515625" style="10" bestFit="1" customWidth="1"/>
    <col min="3" max="3" width="12.140625" style="10" bestFit="1" customWidth="1"/>
    <col min="4" max="4" width="10.421875" style="10" bestFit="1" customWidth="1"/>
    <col min="5" max="5" width="6.421875" style="10" bestFit="1" customWidth="1"/>
    <col min="6" max="6" width="51.00390625" style="10" customWidth="1"/>
    <col min="7" max="7" width="12.57421875" style="73" customWidth="1"/>
    <col min="8" max="8" width="5.7109375" style="10" bestFit="1" customWidth="1"/>
    <col min="9" max="9" width="11.00390625" style="11" bestFit="1" customWidth="1"/>
    <col min="10" max="10" width="21.57421875" style="10" bestFit="1" customWidth="1"/>
    <col min="11" max="11" width="9.7109375" style="10" customWidth="1"/>
    <col min="12" max="12" width="12.28125" style="10" bestFit="1" customWidth="1"/>
    <col min="13" max="13" width="13.57421875" style="12" customWidth="1"/>
    <col min="14" max="14" width="11.421875" style="10" customWidth="1"/>
    <col min="15" max="16" width="10.421875" style="10" bestFit="1" customWidth="1"/>
    <col min="17" max="17" width="28.140625" style="10" bestFit="1" customWidth="1"/>
    <col min="18" max="18" width="11.57421875" style="10" customWidth="1"/>
    <col min="19" max="19" width="12.57421875" style="10" customWidth="1"/>
    <col min="20" max="20" width="9.00390625" style="10" customWidth="1"/>
    <col min="21" max="21" width="13.8515625" style="10" customWidth="1"/>
    <col min="22" max="22" width="14.8515625" style="10" customWidth="1"/>
    <col min="23" max="23" width="12.28125" style="73" bestFit="1" customWidth="1"/>
    <col min="24" max="24" width="15.28125" style="73" customWidth="1"/>
    <col min="25" max="25" width="11.57421875" style="73" customWidth="1"/>
    <col min="26" max="26" width="9.00390625" style="73" customWidth="1"/>
    <col min="27" max="27" width="16.7109375" style="73" customWidth="1"/>
    <col min="28" max="28" width="13.28125" style="10" customWidth="1"/>
    <col min="29" max="29" width="14.00390625" style="73" bestFit="1" customWidth="1"/>
    <col min="30" max="30" width="12.57421875" style="73" bestFit="1" customWidth="1"/>
    <col min="31" max="31" width="10.421875" style="10" bestFit="1" customWidth="1"/>
    <col min="32" max="32" width="14.7109375" style="10" customWidth="1"/>
    <col min="33" max="33" width="20.421875" style="10" customWidth="1"/>
    <col min="34" max="34" width="17.28125" style="10" customWidth="1"/>
    <col min="35" max="35" width="9.140625" style="10" hidden="1" customWidth="1"/>
    <col min="36" max="36" width="9.421875" style="10" customWidth="1"/>
    <col min="37" max="39" width="9.140625" style="10" customWidth="1"/>
    <col min="40" max="16384" width="9.140625" style="10" customWidth="1"/>
  </cols>
  <sheetData>
    <row r="1" spans="7:30" s="19" customFormat="1" ht="15">
      <c r="G1" s="62"/>
      <c r="I1" s="20"/>
      <c r="M1" s="21"/>
      <c r="W1" s="62"/>
      <c r="X1" s="62"/>
      <c r="Y1" s="62"/>
      <c r="Z1" s="62"/>
      <c r="AA1" s="62"/>
      <c r="AC1" s="62"/>
      <c r="AD1" s="62"/>
    </row>
    <row r="2" spans="7:30" s="19" customFormat="1" ht="15">
      <c r="G2" s="62"/>
      <c r="I2" s="20"/>
      <c r="M2" s="21"/>
      <c r="W2" s="62"/>
      <c r="X2" s="62"/>
      <c r="Y2" s="62"/>
      <c r="Z2" s="62"/>
      <c r="AA2" s="62"/>
      <c r="AC2" s="62"/>
      <c r="AD2" s="62"/>
    </row>
    <row r="3" spans="7:30" s="19" customFormat="1" ht="15">
      <c r="G3" s="62"/>
      <c r="I3" s="20"/>
      <c r="M3" s="21"/>
      <c r="W3" s="62"/>
      <c r="X3" s="62"/>
      <c r="Y3" s="62"/>
      <c r="Z3" s="62"/>
      <c r="AA3" s="62"/>
      <c r="AC3" s="62"/>
      <c r="AD3" s="62"/>
    </row>
    <row r="4" spans="1:30" s="22" customFormat="1" ht="15">
      <c r="A4" s="33" t="s">
        <v>0</v>
      </c>
      <c r="G4" s="63"/>
      <c r="W4" s="63"/>
      <c r="X4" s="63"/>
      <c r="Y4" s="63"/>
      <c r="Z4" s="63"/>
      <c r="AA4" s="63"/>
      <c r="AC4" s="63"/>
      <c r="AD4" s="63"/>
    </row>
    <row r="5" spans="7:30" s="22" customFormat="1" ht="15">
      <c r="G5" s="63"/>
      <c r="W5" s="63"/>
      <c r="X5" s="63"/>
      <c r="Y5" s="63"/>
      <c r="Z5" s="63"/>
      <c r="AA5" s="63"/>
      <c r="AC5" s="63"/>
      <c r="AD5" s="63"/>
    </row>
    <row r="6" spans="1:30" s="22" customFormat="1" ht="15">
      <c r="A6" s="33" t="s">
        <v>71</v>
      </c>
      <c r="G6" s="63"/>
      <c r="W6" s="63"/>
      <c r="X6" s="63"/>
      <c r="Y6" s="63"/>
      <c r="Z6" s="63"/>
      <c r="AA6" s="63"/>
      <c r="AC6" s="63"/>
      <c r="AD6" s="63"/>
    </row>
    <row r="7" spans="1:30" s="22" customFormat="1" ht="15">
      <c r="A7" s="22" t="s">
        <v>70</v>
      </c>
      <c r="G7" s="63"/>
      <c r="W7" s="63"/>
      <c r="X7" s="63"/>
      <c r="Y7" s="63"/>
      <c r="Z7" s="63"/>
      <c r="AA7" s="63"/>
      <c r="AC7" s="63"/>
      <c r="AD7" s="63"/>
    </row>
    <row r="8" spans="7:30" s="22" customFormat="1" ht="15">
      <c r="G8" s="63"/>
      <c r="W8" s="63"/>
      <c r="X8" s="63"/>
      <c r="Y8" s="63"/>
      <c r="Z8" s="63"/>
      <c r="AA8" s="63"/>
      <c r="AC8" s="63"/>
      <c r="AD8" s="63"/>
    </row>
    <row r="9" spans="1:30" s="22" customFormat="1" ht="15">
      <c r="A9" s="22" t="s">
        <v>103</v>
      </c>
      <c r="G9" s="63"/>
      <c r="W9" s="63"/>
      <c r="X9" s="63"/>
      <c r="Y9" s="63"/>
      <c r="Z9" s="63"/>
      <c r="AA9" s="63"/>
      <c r="AC9" s="63"/>
      <c r="AD9" s="63"/>
    </row>
    <row r="10" spans="1:30" s="22" customFormat="1" ht="15">
      <c r="A10" s="22" t="s">
        <v>104</v>
      </c>
      <c r="G10" s="63"/>
      <c r="W10" s="63"/>
      <c r="X10" s="63"/>
      <c r="Y10" s="63"/>
      <c r="Z10" s="63"/>
      <c r="AA10" s="63"/>
      <c r="AC10" s="63"/>
      <c r="AD10" s="63"/>
    </row>
    <row r="11" spans="7:30" s="22" customFormat="1" ht="15">
      <c r="G11" s="63"/>
      <c r="W11" s="63"/>
      <c r="X11" s="63"/>
      <c r="Y11" s="63"/>
      <c r="Z11" s="63"/>
      <c r="AA11" s="63"/>
      <c r="AC11" s="63"/>
      <c r="AD11" s="63"/>
    </row>
    <row r="12" spans="1:33" s="22" customFormat="1" ht="13.5" customHeight="1" thickBot="1">
      <c r="A12" s="25" t="s">
        <v>102</v>
      </c>
      <c r="B12" s="25"/>
      <c r="C12" s="25"/>
      <c r="D12" s="25"/>
      <c r="E12" s="25"/>
      <c r="F12" s="25"/>
      <c r="G12" s="6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64"/>
      <c r="X12" s="64"/>
      <c r="Y12" s="64"/>
      <c r="Z12" s="64"/>
      <c r="AA12" s="64"/>
      <c r="AB12" s="25"/>
      <c r="AC12" s="64"/>
      <c r="AD12" s="64"/>
      <c r="AE12" s="25"/>
      <c r="AF12" s="25"/>
      <c r="AG12" s="25"/>
    </row>
    <row r="13" spans="1:33" ht="45" customHeight="1">
      <c r="A13" s="24" t="s">
        <v>1</v>
      </c>
      <c r="B13" s="23" t="s">
        <v>2</v>
      </c>
      <c r="C13" s="23"/>
      <c r="D13" s="23"/>
      <c r="E13" s="23"/>
      <c r="F13" s="23"/>
      <c r="G13" s="23"/>
      <c r="H13" s="23"/>
      <c r="I13" s="23"/>
      <c r="J13" s="23" t="s">
        <v>3</v>
      </c>
      <c r="K13" s="23"/>
      <c r="L13" s="23"/>
      <c r="M13" s="23"/>
      <c r="N13" s="23"/>
      <c r="O13" s="23" t="s">
        <v>4</v>
      </c>
      <c r="P13" s="23"/>
      <c r="Q13" s="23"/>
      <c r="R13" s="23"/>
      <c r="S13" s="23" t="s">
        <v>5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41" t="s">
        <v>6</v>
      </c>
      <c r="AF13" s="41"/>
      <c r="AG13" s="42" t="s">
        <v>106</v>
      </c>
    </row>
    <row r="14" spans="1:33" ht="15" customHeight="1">
      <c r="A14" s="43"/>
      <c r="B14" s="26" t="s">
        <v>7</v>
      </c>
      <c r="C14" s="28" t="s">
        <v>8</v>
      </c>
      <c r="D14" s="26" t="s">
        <v>9</v>
      </c>
      <c r="E14" s="26" t="s">
        <v>10</v>
      </c>
      <c r="F14" s="26" t="s">
        <v>11</v>
      </c>
      <c r="G14" s="65" t="s">
        <v>12</v>
      </c>
      <c r="H14" s="28" t="s">
        <v>13</v>
      </c>
      <c r="I14" s="28" t="s">
        <v>14</v>
      </c>
      <c r="J14" s="26" t="s">
        <v>15</v>
      </c>
      <c r="K14" s="26" t="s">
        <v>16</v>
      </c>
      <c r="L14" s="26" t="s">
        <v>17</v>
      </c>
      <c r="M14" s="28" t="s">
        <v>18</v>
      </c>
      <c r="N14" s="26" t="s">
        <v>19</v>
      </c>
      <c r="O14" s="26" t="s">
        <v>20</v>
      </c>
      <c r="P14" s="26" t="s">
        <v>21</v>
      </c>
      <c r="Q14" s="26" t="s">
        <v>22</v>
      </c>
      <c r="R14" s="28" t="s">
        <v>23</v>
      </c>
      <c r="S14" s="28" t="s">
        <v>24</v>
      </c>
      <c r="T14" s="28" t="s">
        <v>25</v>
      </c>
      <c r="U14" s="28" t="s">
        <v>26</v>
      </c>
      <c r="V14" s="28" t="s">
        <v>27</v>
      </c>
      <c r="W14" s="76" t="s">
        <v>28</v>
      </c>
      <c r="X14" s="76"/>
      <c r="Y14" s="76"/>
      <c r="Z14" s="76"/>
      <c r="AA14" s="76"/>
      <c r="AB14" s="28" t="s">
        <v>29</v>
      </c>
      <c r="AC14" s="65" t="s">
        <v>30</v>
      </c>
      <c r="AD14" s="65" t="s">
        <v>31</v>
      </c>
      <c r="AE14" s="27"/>
      <c r="AF14" s="27"/>
      <c r="AG14" s="44"/>
    </row>
    <row r="15" spans="1:33" ht="35.25" customHeight="1">
      <c r="A15" s="43"/>
      <c r="B15" s="26"/>
      <c r="C15" s="28"/>
      <c r="D15" s="26"/>
      <c r="E15" s="26"/>
      <c r="F15" s="26"/>
      <c r="G15" s="65"/>
      <c r="H15" s="28"/>
      <c r="I15" s="28"/>
      <c r="J15" s="26"/>
      <c r="K15" s="26"/>
      <c r="L15" s="26"/>
      <c r="M15" s="28"/>
      <c r="N15" s="26"/>
      <c r="O15" s="26"/>
      <c r="P15" s="26"/>
      <c r="Q15" s="26"/>
      <c r="R15" s="28"/>
      <c r="S15" s="28"/>
      <c r="T15" s="28"/>
      <c r="U15" s="28"/>
      <c r="V15" s="28"/>
      <c r="W15" s="74" t="s">
        <v>32</v>
      </c>
      <c r="X15" s="74" t="s">
        <v>33</v>
      </c>
      <c r="Y15" s="74" t="s">
        <v>34</v>
      </c>
      <c r="Z15" s="74" t="s">
        <v>35</v>
      </c>
      <c r="AA15" s="74" t="s">
        <v>36</v>
      </c>
      <c r="AB15" s="28"/>
      <c r="AC15" s="65"/>
      <c r="AD15" s="65"/>
      <c r="AE15" s="34" t="s">
        <v>9</v>
      </c>
      <c r="AF15" s="34" t="s">
        <v>37</v>
      </c>
      <c r="AG15" s="44"/>
    </row>
    <row r="16" spans="1:33" s="11" customFormat="1" ht="24" customHeight="1" thickBot="1">
      <c r="A16" s="45"/>
      <c r="B16" s="46" t="s">
        <v>38</v>
      </c>
      <c r="C16" s="46" t="s">
        <v>39</v>
      </c>
      <c r="D16" s="46" t="s">
        <v>40</v>
      </c>
      <c r="E16" s="46" t="s">
        <v>41</v>
      </c>
      <c r="F16" s="46" t="s">
        <v>42</v>
      </c>
      <c r="G16" s="66" t="s">
        <v>43</v>
      </c>
      <c r="H16" s="46" t="s">
        <v>44</v>
      </c>
      <c r="I16" s="46" t="s">
        <v>45</v>
      </c>
      <c r="J16" s="46" t="s">
        <v>46</v>
      </c>
      <c r="K16" s="46" t="s">
        <v>47</v>
      </c>
      <c r="L16" s="46" t="s">
        <v>48</v>
      </c>
      <c r="M16" s="47" t="s">
        <v>49</v>
      </c>
      <c r="N16" s="46" t="s">
        <v>50</v>
      </c>
      <c r="O16" s="46" t="s">
        <v>51</v>
      </c>
      <c r="P16" s="46" t="s">
        <v>52</v>
      </c>
      <c r="Q16" s="46" t="s">
        <v>53</v>
      </c>
      <c r="R16" s="46" t="s">
        <v>54</v>
      </c>
      <c r="S16" s="46" t="s">
        <v>55</v>
      </c>
      <c r="T16" s="46" t="s">
        <v>56</v>
      </c>
      <c r="U16" s="46" t="s">
        <v>57</v>
      </c>
      <c r="V16" s="46" t="s">
        <v>58</v>
      </c>
      <c r="W16" s="66" t="s">
        <v>59</v>
      </c>
      <c r="X16" s="66" t="s">
        <v>60</v>
      </c>
      <c r="Y16" s="66" t="s">
        <v>61</v>
      </c>
      <c r="Z16" s="66" t="s">
        <v>62</v>
      </c>
      <c r="AA16" s="66" t="s">
        <v>63</v>
      </c>
      <c r="AB16" s="46" t="s">
        <v>64</v>
      </c>
      <c r="AC16" s="66" t="s">
        <v>65</v>
      </c>
      <c r="AD16" s="77" t="s">
        <v>66</v>
      </c>
      <c r="AE16" s="48" t="s">
        <v>67</v>
      </c>
      <c r="AF16" s="46" t="s">
        <v>68</v>
      </c>
      <c r="AG16" s="49" t="s">
        <v>69</v>
      </c>
    </row>
    <row r="17" spans="1:33" s="11" customFormat="1" ht="89.25">
      <c r="A17" s="35">
        <v>1</v>
      </c>
      <c r="B17" s="35" t="s">
        <v>99</v>
      </c>
      <c r="C17" s="35" t="s">
        <v>100</v>
      </c>
      <c r="D17" s="36">
        <v>44721</v>
      </c>
      <c r="E17" s="37">
        <v>13304</v>
      </c>
      <c r="F17" s="56" t="s">
        <v>88</v>
      </c>
      <c r="G17" s="67">
        <v>689.43</v>
      </c>
      <c r="H17" s="39" t="s">
        <v>89</v>
      </c>
      <c r="I17" s="39">
        <v>2.5</v>
      </c>
      <c r="J17" s="59" t="s">
        <v>93</v>
      </c>
      <c r="K17" s="35" t="s">
        <v>94</v>
      </c>
      <c r="L17" s="35" t="s">
        <v>95</v>
      </c>
      <c r="M17" s="38" t="s">
        <v>96</v>
      </c>
      <c r="N17" s="35" t="s">
        <v>97</v>
      </c>
      <c r="O17" s="36">
        <v>44724</v>
      </c>
      <c r="P17" s="36">
        <v>44726</v>
      </c>
      <c r="Q17" s="38" t="s">
        <v>98</v>
      </c>
      <c r="R17" s="35" t="s">
        <v>82</v>
      </c>
      <c r="S17" s="35" t="s">
        <v>83</v>
      </c>
      <c r="T17" s="35">
        <v>110</v>
      </c>
      <c r="U17" s="35">
        <v>172020261</v>
      </c>
      <c r="V17" s="35">
        <v>172020327</v>
      </c>
      <c r="W17" s="67">
        <v>1723.58</v>
      </c>
      <c r="X17" s="67">
        <v>1723.58</v>
      </c>
      <c r="Y17" s="67">
        <f>W17-X17</f>
        <v>0</v>
      </c>
      <c r="Z17" s="67">
        <v>0</v>
      </c>
      <c r="AA17" s="67">
        <v>0</v>
      </c>
      <c r="AB17" s="35" t="s">
        <v>84</v>
      </c>
      <c r="AC17" s="67">
        <v>0</v>
      </c>
      <c r="AD17" s="78">
        <f>X17+AC17</f>
        <v>1723.58</v>
      </c>
      <c r="AE17" s="40" t="s">
        <v>101</v>
      </c>
      <c r="AF17" s="35" t="s">
        <v>85</v>
      </c>
      <c r="AG17" s="35" t="s">
        <v>84</v>
      </c>
    </row>
    <row r="18" spans="1:33" s="11" customFormat="1" ht="95.25" customHeight="1">
      <c r="A18" s="4">
        <v>2</v>
      </c>
      <c r="B18" s="4" t="s">
        <v>86</v>
      </c>
      <c r="C18" s="4" t="s">
        <v>87</v>
      </c>
      <c r="D18" s="30">
        <v>44721</v>
      </c>
      <c r="E18" s="31">
        <v>13304</v>
      </c>
      <c r="F18" s="57" t="s">
        <v>88</v>
      </c>
      <c r="G18" s="68">
        <v>689.43</v>
      </c>
      <c r="H18" s="32" t="s">
        <v>89</v>
      </c>
      <c r="I18" s="32">
        <v>2.5</v>
      </c>
      <c r="J18" s="60" t="s">
        <v>91</v>
      </c>
      <c r="K18" s="4" t="s">
        <v>90</v>
      </c>
      <c r="L18" s="4" t="s">
        <v>78</v>
      </c>
      <c r="M18" s="1" t="s">
        <v>92</v>
      </c>
      <c r="N18" s="4" t="s">
        <v>97</v>
      </c>
      <c r="O18" s="30">
        <v>44724</v>
      </c>
      <c r="P18" s="30">
        <v>44726</v>
      </c>
      <c r="Q18" s="1" t="s">
        <v>98</v>
      </c>
      <c r="R18" s="4" t="s">
        <v>82</v>
      </c>
      <c r="S18" s="4" t="s">
        <v>83</v>
      </c>
      <c r="T18" s="4">
        <v>110</v>
      </c>
      <c r="U18" s="4">
        <v>172020261</v>
      </c>
      <c r="V18" s="4">
        <v>172020327</v>
      </c>
      <c r="W18" s="68">
        <v>1723.58</v>
      </c>
      <c r="X18" s="68">
        <v>1723.58</v>
      </c>
      <c r="Y18" s="67">
        <f>W18-X18</f>
        <v>0</v>
      </c>
      <c r="Z18" s="68">
        <v>0</v>
      </c>
      <c r="AA18" s="68">
        <v>0</v>
      </c>
      <c r="AB18" s="4" t="s">
        <v>84</v>
      </c>
      <c r="AC18" s="68">
        <v>0</v>
      </c>
      <c r="AD18" s="79">
        <f>X18+AC18</f>
        <v>1723.58</v>
      </c>
      <c r="AE18" s="29" t="s">
        <v>101</v>
      </c>
      <c r="AF18" s="4" t="s">
        <v>85</v>
      </c>
      <c r="AG18" s="4" t="s">
        <v>84</v>
      </c>
    </row>
    <row r="19" spans="1:33" s="11" customFormat="1" ht="26.25" thickBot="1">
      <c r="A19" s="2">
        <v>3</v>
      </c>
      <c r="B19" s="2" t="s">
        <v>72</v>
      </c>
      <c r="C19" s="2" t="s">
        <v>73</v>
      </c>
      <c r="D19" s="6">
        <v>44886</v>
      </c>
      <c r="E19" s="14">
        <v>13421</v>
      </c>
      <c r="F19" s="58" t="s">
        <v>74</v>
      </c>
      <c r="G19" s="69">
        <v>413.66</v>
      </c>
      <c r="H19" s="3" t="s">
        <v>75</v>
      </c>
      <c r="I19" s="3">
        <v>4.5</v>
      </c>
      <c r="J19" s="61" t="s">
        <v>76</v>
      </c>
      <c r="K19" s="2" t="s">
        <v>77</v>
      </c>
      <c r="L19" s="2" t="s">
        <v>78</v>
      </c>
      <c r="M19" s="5" t="s">
        <v>80</v>
      </c>
      <c r="N19" s="2" t="s">
        <v>79</v>
      </c>
      <c r="O19" s="6">
        <v>44885</v>
      </c>
      <c r="P19" s="6">
        <v>44889</v>
      </c>
      <c r="Q19" s="5" t="s">
        <v>81</v>
      </c>
      <c r="R19" s="2" t="s">
        <v>82</v>
      </c>
      <c r="S19" s="2" t="s">
        <v>83</v>
      </c>
      <c r="T19" s="2">
        <v>110</v>
      </c>
      <c r="U19" s="2">
        <v>172020652</v>
      </c>
      <c r="V19" s="2">
        <v>172020859</v>
      </c>
      <c r="W19" s="69">
        <v>1861.47</v>
      </c>
      <c r="X19" s="69">
        <v>1861.47</v>
      </c>
      <c r="Y19" s="67">
        <f>W19-X19</f>
        <v>0</v>
      </c>
      <c r="Z19" s="69">
        <v>0</v>
      </c>
      <c r="AA19" s="69">
        <v>0</v>
      </c>
      <c r="AB19" s="2" t="s">
        <v>84</v>
      </c>
      <c r="AC19" s="69">
        <v>0</v>
      </c>
      <c r="AD19" s="69">
        <f>X19+AC19</f>
        <v>1861.47</v>
      </c>
      <c r="AE19" s="6">
        <v>44922</v>
      </c>
      <c r="AF19" s="2" t="s">
        <v>85</v>
      </c>
      <c r="AG19" s="2" t="s">
        <v>84</v>
      </c>
    </row>
    <row r="20" spans="1:34" s="11" customFormat="1" ht="13.5" thickBot="1">
      <c r="A20" s="50" t="s">
        <v>105</v>
      </c>
      <c r="B20" s="51"/>
      <c r="C20" s="51"/>
      <c r="D20" s="51"/>
      <c r="E20" s="51"/>
      <c r="F20" s="52"/>
      <c r="G20" s="70">
        <f>SUM(G17:G19)</f>
        <v>1792.52</v>
      </c>
      <c r="H20" s="53"/>
      <c r="I20" s="54"/>
      <c r="J20" s="53"/>
      <c r="K20" s="53"/>
      <c r="L20" s="53"/>
      <c r="M20" s="55"/>
      <c r="N20" s="53"/>
      <c r="O20" s="53"/>
      <c r="P20" s="53"/>
      <c r="Q20" s="53"/>
      <c r="R20" s="53"/>
      <c r="S20" s="53"/>
      <c r="T20" s="53"/>
      <c r="U20" s="53"/>
      <c r="V20" s="53"/>
      <c r="W20" s="70">
        <f>SUM(W17:W19)</f>
        <v>5308.63</v>
      </c>
      <c r="X20" s="70">
        <f>SUM(X17:X19)</f>
        <v>5308.63</v>
      </c>
      <c r="Y20" s="70">
        <v>0</v>
      </c>
      <c r="Z20" s="70">
        <v>0</v>
      </c>
      <c r="AA20" s="70">
        <v>0</v>
      </c>
      <c r="AB20" s="54" t="s">
        <v>84</v>
      </c>
      <c r="AC20" s="80">
        <v>0</v>
      </c>
      <c r="AD20" s="70">
        <f>SUM(W17:W19)</f>
        <v>5308.63</v>
      </c>
      <c r="AE20" s="53"/>
      <c r="AF20" s="53"/>
      <c r="AG20" s="81"/>
      <c r="AH20" s="10"/>
    </row>
    <row r="21" spans="1:33" ht="12.75">
      <c r="A21" s="15"/>
      <c r="B21" s="15"/>
      <c r="C21" s="15"/>
      <c r="D21" s="15"/>
      <c r="E21" s="15"/>
      <c r="F21" s="15"/>
      <c r="G21" s="71"/>
      <c r="H21" s="15"/>
      <c r="I21" s="15"/>
      <c r="J21" s="15"/>
      <c r="K21" s="15"/>
      <c r="L21" s="15"/>
      <c r="M21" s="16"/>
      <c r="N21" s="15"/>
      <c r="O21" s="15"/>
      <c r="P21" s="15"/>
      <c r="Q21" s="15"/>
      <c r="R21" s="15"/>
      <c r="S21" s="15"/>
      <c r="T21" s="15"/>
      <c r="U21" s="7"/>
      <c r="V21" s="7"/>
      <c r="W21" s="75"/>
      <c r="X21" s="75"/>
      <c r="Y21" s="75"/>
      <c r="Z21" s="75"/>
      <c r="AA21" s="75"/>
      <c r="AB21" s="8"/>
      <c r="AC21" s="75"/>
      <c r="AD21" s="75"/>
      <c r="AE21" s="9"/>
      <c r="AF21" s="9"/>
      <c r="AG21" s="17"/>
    </row>
    <row r="22" spans="1:33" ht="12.75">
      <c r="A22" s="82" t="s">
        <v>107</v>
      </c>
      <c r="B22" s="15"/>
      <c r="C22" s="15"/>
      <c r="D22" s="15"/>
      <c r="E22" s="15"/>
      <c r="F22" s="15"/>
      <c r="G22" s="71"/>
      <c r="H22" s="15"/>
      <c r="I22" s="15"/>
      <c r="J22" s="15"/>
      <c r="K22" s="15"/>
      <c r="L22" s="15"/>
      <c r="M22" s="16"/>
      <c r="N22" s="15"/>
      <c r="O22" s="15"/>
      <c r="P22" s="15"/>
      <c r="Q22" s="15"/>
      <c r="R22" s="15"/>
      <c r="S22" s="15"/>
      <c r="T22" s="15"/>
      <c r="U22" s="7"/>
      <c r="V22" s="7"/>
      <c r="W22" s="75"/>
      <c r="X22" s="75"/>
      <c r="Y22" s="75"/>
      <c r="Z22" s="75"/>
      <c r="AA22" s="75"/>
      <c r="AB22" s="8"/>
      <c r="AC22" s="75"/>
      <c r="AD22" s="75"/>
      <c r="AE22" s="9"/>
      <c r="AF22" s="9"/>
      <c r="AG22" s="17"/>
    </row>
    <row r="23" spans="1:10" ht="12.75">
      <c r="A23" s="83" t="s">
        <v>108</v>
      </c>
      <c r="B23" s="13"/>
      <c r="C23" s="13"/>
      <c r="D23" s="13"/>
      <c r="E23" s="13"/>
      <c r="F23" s="13"/>
      <c r="G23" s="72"/>
      <c r="H23" s="13"/>
      <c r="J23" s="18"/>
    </row>
  </sheetData>
  <sheetProtection/>
  <mergeCells count="33">
    <mergeCell ref="A20:F20"/>
    <mergeCell ref="B14:B15"/>
    <mergeCell ref="L14:L15"/>
    <mergeCell ref="B13:I13"/>
    <mergeCell ref="J13:N13"/>
    <mergeCell ref="O13:R13"/>
    <mergeCell ref="S13:AD13"/>
    <mergeCell ref="O14:O15"/>
    <mergeCell ref="V14:V15"/>
    <mergeCell ref="AD14:AD15"/>
    <mergeCell ref="W14:AA14"/>
    <mergeCell ref="AB14:AB15"/>
    <mergeCell ref="G14:G15"/>
    <mergeCell ref="H14:H15"/>
    <mergeCell ref="I14:I15"/>
    <mergeCell ref="T14:T15"/>
    <mergeCell ref="A13:A16"/>
    <mergeCell ref="AG13:AG15"/>
    <mergeCell ref="C14:C15"/>
    <mergeCell ref="D14:D15"/>
    <mergeCell ref="E14:E15"/>
    <mergeCell ref="F14:F15"/>
    <mergeCell ref="AE13:AF14"/>
    <mergeCell ref="AC14:AC15"/>
    <mergeCell ref="U14:U15"/>
    <mergeCell ref="J14:J15"/>
    <mergeCell ref="K14:K15"/>
    <mergeCell ref="P14:P15"/>
    <mergeCell ref="Q14:Q15"/>
    <mergeCell ref="R14:R15"/>
    <mergeCell ref="S14:S15"/>
    <mergeCell ref="M14:M15"/>
    <mergeCell ref="N14:N15"/>
  </mergeCells>
  <printOptions/>
  <pageMargins left="0.511811024" right="0.511811024" top="0.787401575" bottom="0.787401575" header="0.31496062" footer="0.31496062"/>
  <pageSetup orientation="landscape" paperSize="9" scale="65" r:id="rId2"/>
  <colBreaks count="3" manualBreakCount="3">
    <brk id="9" max="65535" man="1"/>
    <brk id="18" max="65535" man="1"/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ANDREATO</cp:lastModifiedBy>
  <cp:lastPrinted>2023-01-27T14:01:10Z</cp:lastPrinted>
  <dcterms:created xsi:type="dcterms:W3CDTF">2018-04-16T19:38:08Z</dcterms:created>
  <dcterms:modified xsi:type="dcterms:W3CDTF">2023-03-30T22:56:35Z</dcterms:modified>
  <cp:category/>
  <cp:version/>
  <cp:contentType/>
  <cp:contentStatus/>
</cp:coreProperties>
</file>