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mrb\CGM Documentos\ANO 2024\PRESTAÇÃO DE CONTAS MENSAL 2024\"/>
    </mc:Choice>
  </mc:AlternateContent>
  <bookViews>
    <workbookView xWindow="-28920" yWindow="-120" windowWidth="29040" windowHeight="15720" tabRatio="779"/>
  </bookViews>
  <sheets>
    <sheet name="GABPRE DIÁRIAS SERVIDOR 12 2024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7" i="1" l="1"/>
  <c r="AA18" i="1" l="1"/>
  <c r="AC18" i="1"/>
  <c r="Z18" i="1"/>
  <c r="X18" i="1"/>
  <c r="W18" i="1"/>
  <c r="L18" i="1"/>
  <c r="AD17" i="1" l="1"/>
  <c r="AD18" i="1" l="1"/>
  <c r="Y18" i="1"/>
</calcChain>
</file>

<file path=xl/sharedStrings.xml><?xml version="1.0" encoding="utf-8"?>
<sst xmlns="http://schemas.openxmlformats.org/spreadsheetml/2006/main" count="73" uniqueCount="72">
  <si>
    <t>Da Concessão</t>
  </si>
  <si>
    <t>Do Deslocamento</t>
  </si>
  <si>
    <t>Da Despesa</t>
  </si>
  <si>
    <t>Da Prestação de Contas</t>
  </si>
  <si>
    <t>Nº da Portaria</t>
  </si>
  <si>
    <t>Data</t>
  </si>
  <si>
    <t>D.O.E</t>
  </si>
  <si>
    <t>Nº de diárias</t>
  </si>
  <si>
    <t>Matrícula</t>
  </si>
  <si>
    <t>Lotação</t>
  </si>
  <si>
    <t>Meio de transporte</t>
  </si>
  <si>
    <t>Motivo</t>
  </si>
  <si>
    <t>Resultado líquido</t>
  </si>
  <si>
    <t>Seq</t>
  </si>
  <si>
    <t>Nº do Processo</t>
  </si>
  <si>
    <t>Itinerário</t>
  </si>
  <si>
    <t>Nº da Nota de Empenho</t>
  </si>
  <si>
    <t>Com diárias</t>
  </si>
  <si>
    <t>Valor do Adiantamento</t>
  </si>
  <si>
    <t>Valor Realizado</t>
  </si>
  <si>
    <t xml:space="preserve">Total </t>
  </si>
  <si>
    <t>Vínculo</t>
  </si>
  <si>
    <t xml:space="preserve">Valor Devolvido </t>
  </si>
  <si>
    <t>Valor Recebido em complementação</t>
  </si>
  <si>
    <t>PODER EXECUTIVO MUNICIPAL</t>
  </si>
  <si>
    <t>Fonte de Recursos</t>
  </si>
  <si>
    <t>Valor unitário da diária</t>
  </si>
  <si>
    <t xml:space="preserve">DEMONSTRATIVO DA CONCESSÃO DE ADIANTAMENTOS - DIÁRIAS E PASSAGENS </t>
  </si>
  <si>
    <t>Classe</t>
  </si>
  <si>
    <t>Classificação da Despesa</t>
  </si>
  <si>
    <t>RESOLUÇÃO Nº 87, DE 28 DE NOVEMBRO DE 2013 - TRIBUNAL DE CONTAS DO ESTADO DO ACRE</t>
  </si>
  <si>
    <t>Nº do contrato de fornecimento da passagem</t>
  </si>
  <si>
    <t xml:space="preserve">IDENTIFICAÇÃO DO ÓRGÃO/ENTIDADE/FUNDO: </t>
  </si>
  <si>
    <t>Responsável/Beneficiário</t>
  </si>
  <si>
    <t>Cargo/Função</t>
  </si>
  <si>
    <t>Data do término</t>
  </si>
  <si>
    <t>Data do início</t>
  </si>
  <si>
    <t>Nº da Nota de Pagamento</t>
  </si>
  <si>
    <t>Despesa com passagem</t>
  </si>
  <si>
    <t>Data da baixa contábil</t>
  </si>
  <si>
    <t>Situação (Regular/Baixado/Aberto/Pendente)</t>
  </si>
  <si>
    <t>Manual de Referência - 10ª Edição - Anexos IV, VI, VII e IX</t>
  </si>
  <si>
    <t>TOTAL</t>
  </si>
  <si>
    <t>Situação quanto a aprovação (A/NA)</t>
  </si>
  <si>
    <t>Ações de regularização/ responsabilização</t>
  </si>
  <si>
    <t>PRESTAÇÃO DE CONTAS MENSAL - EXERCÍCIO 2024</t>
  </si>
  <si>
    <t>01.002.001.000. - GABINETE DO PREFEITO - GABPREF</t>
  </si>
  <si>
    <t>Data da emissão: 18.12.2024</t>
  </si>
  <si>
    <t>Nome do responsável pela elaboração: FRANCISCO JOCIEL MARQUES DA SILVA</t>
  </si>
  <si>
    <t>Nome do titular do Órgão/Entidade/Fundo (no exercício do cargo):  VALTIM JOSÉ DA SILVA</t>
  </si>
  <si>
    <t>419/2024</t>
  </si>
  <si>
    <t>08/08/024</t>
  </si>
  <si>
    <t>1º Conselho Tutelar de Rio Branco</t>
  </si>
  <si>
    <t xml:space="preserve">CONSELHEIRO </t>
  </si>
  <si>
    <t>Conselheiro Tutelar, Joderlani de Moura Silva, - 02001005/2024 - CPF 573.720.122-87</t>
  </si>
  <si>
    <t>II</t>
  </si>
  <si>
    <t xml:space="preserve"> 5½ (cinco e meia) diárias</t>
  </si>
  <si>
    <t>RBR/BSB 11/08/24 02:55 08:05
BSB GIG 11/08/24 09:10 11:00
GIG/IGU 11/08/24 15:35 17:50
IGU/GIG 16/08/2024 11:30 13:45
GIG/BSB 16/08/24 17:30 19: 15
BSB/RBR 16/08/24 20:40 22:10</t>
  </si>
  <si>
    <t>AÉREO</t>
  </si>
  <si>
    <t>020010012/2024</t>
  </si>
  <si>
    <t>020010032/2024</t>
  </si>
  <si>
    <t>CONTRATO WEB Nº 4197/2024  - 01030005/2024</t>
  </si>
  <si>
    <t>A</t>
  </si>
  <si>
    <t xml:space="preserve">BAIXADO </t>
  </si>
  <si>
    <t>09/08/2024 - 9817</t>
  </si>
  <si>
    <t>23/10/2024 - 9881</t>
  </si>
  <si>
    <t>709232-1</t>
  </si>
  <si>
    <t>CLT</t>
  </si>
  <si>
    <t xml:space="preserve">REALIZADO ATÉ O MÊS/ANO (ACUMULADO): </t>
  </si>
  <si>
    <t>JANEIRO A DEZEMBRO DE 2024</t>
  </si>
  <si>
    <t>102/2024/ 01030005/2024</t>
  </si>
  <si>
    <t>Considerando o OFICIO/ADM/1ºCT/Nº25/2024, de 28 de junho de 2024, do 1º Conselho Tutelar de Rio Branco, bem como, MEMORANDO Nº SMCC-MEM-2024/00517, de 05 de agosto de 2024 e OFÍCIO Nº SMCC--OFI-2024/02738, de 05 de agosto de 2024, ambos da Secretaria Municipal da Casa Civil – SMCC,  do 1º Conselho Tutelar de Rio Branco, para participar do XIII CON_x0002_GRESSUL, na cidade de Foz do Iguaçu – PR, nos dias 12 a 15 de agosto de 2024, concedendo-lhe passagens áreas nos trechos Rio Branco/Foz do Igua_x0002_çu/Rio Branco e 5½ (cinco e meia) diárias, referente aos dias 11 a 16 de agos_x0002_to do corrente ano, nos termos do Decreto nº 1.275/2015 e suas alterações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</si>
</sst>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4">
    <xf numFmtId="0" fontId="0" fillId="0" borderId="0" xfId="0"/>
    <xf numFmtId="0" fontId="3" fillId="0" borderId="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6" xfId="0" applyFont="1" applyBorder="1" applyAlignment="1">
      <alignment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22" xfId="0" applyNumberFormat="1" applyFont="1" applyBorder="1" applyAlignment="1">
      <alignment horizontal="center" vertical="center" wrapText="1"/>
    </xf>
    <xf numFmtId="43" fontId="2" fillId="0" borderId="19" xfId="1" applyFont="1" applyFill="1" applyBorder="1" applyAlignment="1">
      <alignment horizontal="center" vertical="center"/>
    </xf>
    <xf numFmtId="43" fontId="2" fillId="0" borderId="20" xfId="1" applyFont="1" applyFill="1" applyBorder="1" applyAlignment="1">
      <alignment vertical="center"/>
    </xf>
    <xf numFmtId="49" fontId="2" fillId="0" borderId="20" xfId="0" applyNumberFormat="1" applyFont="1" applyBorder="1" applyAlignment="1">
      <alignment horizontal="center" vertical="center" wrapText="1"/>
    </xf>
    <xf numFmtId="49" fontId="2" fillId="0" borderId="23" xfId="0" applyNumberFormat="1" applyFont="1" applyBorder="1" applyAlignment="1">
      <alignment horizontal="center" vertical="center" wrapText="1"/>
    </xf>
    <xf numFmtId="43" fontId="2" fillId="0" borderId="0" xfId="1" applyFont="1" applyFill="1" applyBorder="1" applyAlignment="1">
      <alignment horizontal="center" vertical="center"/>
    </xf>
    <xf numFmtId="43" fontId="2" fillId="0" borderId="0" xfId="1" applyFont="1" applyFill="1" applyBorder="1" applyAlignment="1">
      <alignment vertical="center"/>
    </xf>
    <xf numFmtId="49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49" fontId="2" fillId="0" borderId="31" xfId="0" applyNumberFormat="1" applyFont="1" applyBorder="1" applyAlignment="1">
      <alignment horizontal="center" vertical="center" wrapText="1"/>
    </xf>
    <xf numFmtId="49" fontId="2" fillId="0" borderId="33" xfId="0" applyNumberFormat="1" applyFont="1" applyBorder="1" applyAlignment="1">
      <alignment horizontal="center" vertical="center" wrapText="1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44" fontId="3" fillId="0" borderId="0" xfId="2" applyFont="1" applyFill="1" applyAlignment="1">
      <alignment vertical="center"/>
    </xf>
    <xf numFmtId="44" fontId="2" fillId="0" borderId="0" xfId="2" applyFont="1" applyFill="1" applyAlignment="1">
      <alignment vertical="center"/>
    </xf>
    <xf numFmtId="44" fontId="3" fillId="0" borderId="0" xfId="2" applyFont="1" applyFill="1" applyAlignment="1">
      <alignment horizontal="left" vertical="center"/>
    </xf>
    <xf numFmtId="44" fontId="3" fillId="0" borderId="0" xfId="2" applyFont="1" applyFill="1" applyAlignment="1">
      <alignment horizontal="center" vertical="center"/>
    </xf>
    <xf numFmtId="44" fontId="3" fillId="0" borderId="0" xfId="2" applyFont="1" applyFill="1" applyBorder="1" applyAlignment="1">
      <alignment vertical="center"/>
    </xf>
    <xf numFmtId="44" fontId="2" fillId="0" borderId="16" xfId="2" applyFont="1" applyFill="1" applyBorder="1" applyAlignment="1">
      <alignment vertical="center" wrapText="1"/>
    </xf>
    <xf numFmtId="44" fontId="3" fillId="0" borderId="5" xfId="2" applyFont="1" applyFill="1" applyBorder="1" applyAlignment="1">
      <alignment vertical="center"/>
    </xf>
    <xf numFmtId="44" fontId="2" fillId="0" borderId="18" xfId="2" applyFont="1" applyFill="1" applyBorder="1" applyAlignment="1">
      <alignment vertical="center"/>
    </xf>
    <xf numFmtId="44" fontId="2" fillId="0" borderId="0" xfId="2" applyFont="1" applyFill="1" applyBorder="1" applyAlignment="1">
      <alignment horizontal="center" vertical="center"/>
    </xf>
    <xf numFmtId="44" fontId="2" fillId="0" borderId="0" xfId="2" applyFont="1" applyFill="1" applyAlignment="1">
      <alignment horizontal="left" vertical="center"/>
    </xf>
    <xf numFmtId="44" fontId="2" fillId="0" borderId="20" xfId="2" applyFont="1" applyFill="1" applyBorder="1" applyAlignment="1">
      <alignment vertical="center"/>
    </xf>
    <xf numFmtId="44" fontId="2" fillId="0" borderId="0" xfId="2" applyFont="1" applyFill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44" fontId="2" fillId="0" borderId="30" xfId="2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44" fontId="2" fillId="0" borderId="2" xfId="2" applyFont="1" applyFill="1" applyBorder="1" applyAlignment="1">
      <alignment horizontal="center" vertical="center" wrapText="1"/>
    </xf>
    <xf numFmtId="44" fontId="2" fillId="0" borderId="30" xfId="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4" fontId="2" fillId="0" borderId="1" xfId="2" applyFont="1" applyFill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 wrapText="1"/>
    </xf>
    <xf numFmtId="49" fontId="2" fillId="0" borderId="22" xfId="0" applyNumberFormat="1" applyFont="1" applyBorder="1" applyAlignment="1">
      <alignment horizontal="center" vertical="center" wrapText="1"/>
    </xf>
    <xf numFmtId="49" fontId="2" fillId="0" borderId="27" xfId="0" applyNumberFormat="1" applyFont="1" applyBorder="1" applyAlignment="1">
      <alignment horizontal="center" vertical="center" wrapText="1"/>
    </xf>
    <xf numFmtId="49" fontId="2" fillId="0" borderId="28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0</xdr:row>
      <xdr:rowOff>9525</xdr:rowOff>
    </xdr:from>
    <xdr:to>
      <xdr:col>1</xdr:col>
      <xdr:colOff>619125</xdr:colOff>
      <xdr:row>2</xdr:row>
      <xdr:rowOff>123825</xdr:rowOff>
    </xdr:to>
    <xdr:pic>
      <xdr:nvPicPr>
        <xdr:cNvPr id="2" name="Imagem 1" descr="pmrb_evandr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8175" y="9525"/>
          <a:ext cx="40957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L23"/>
  <sheetViews>
    <sheetView tabSelected="1" workbookViewId="0">
      <selection activeCell="W17" sqref="W17"/>
    </sheetView>
  </sheetViews>
  <sheetFormatPr defaultColWidth="9.140625" defaultRowHeight="12.75" x14ac:dyDescent="0.25"/>
  <cols>
    <col min="1" max="1" width="6.42578125" style="13" customWidth="1"/>
    <col min="2" max="2" width="14.7109375" style="13" bestFit="1" customWidth="1"/>
    <col min="3" max="3" width="10.140625" style="13" customWidth="1"/>
    <col min="4" max="4" width="13.42578125" style="13" customWidth="1"/>
    <col min="5" max="5" width="8.42578125" style="13" customWidth="1"/>
    <col min="6" max="6" width="34" style="13" customWidth="1"/>
    <col min="7" max="7" width="12.7109375" style="13" customWidth="1"/>
    <col min="8" max="8" width="9.28515625" style="13" customWidth="1"/>
    <col min="9" max="9" width="15.85546875" style="13" customWidth="1"/>
    <col min="10" max="10" width="11.28515625" style="13" customWidth="1"/>
    <col min="11" max="11" width="45.85546875" style="13" customWidth="1"/>
    <col min="12" max="12" width="11.28515625" style="26" customWidth="1"/>
    <col min="13" max="13" width="10.5703125" style="13" customWidth="1"/>
    <col min="14" max="14" width="21.7109375" style="13" customWidth="1"/>
    <col min="15" max="15" width="11.42578125" style="13" customWidth="1"/>
    <col min="16" max="16" width="11.140625" style="13" customWidth="1"/>
    <col min="17" max="17" width="28.140625" style="13" customWidth="1"/>
    <col min="18" max="19" width="17" style="13" customWidth="1"/>
    <col min="20" max="20" width="11.7109375" style="13" customWidth="1"/>
    <col min="21" max="22" width="15.7109375" style="13" customWidth="1"/>
    <col min="23" max="23" width="13.42578125" style="26" customWidth="1"/>
    <col min="24" max="24" width="14.85546875" style="26" customWidth="1"/>
    <col min="25" max="25" width="14.28515625" style="26" customWidth="1"/>
    <col min="26" max="26" width="10.5703125" style="26" customWidth="1"/>
    <col min="27" max="27" width="19.42578125" style="26" customWidth="1"/>
    <col min="28" max="28" width="35.140625" style="13" customWidth="1"/>
    <col min="29" max="29" width="15" style="26" customWidth="1"/>
    <col min="30" max="30" width="14.140625" style="26" customWidth="1"/>
    <col min="31" max="31" width="16" style="13" customWidth="1"/>
    <col min="32" max="33" width="16.42578125" style="13" customWidth="1"/>
    <col min="34" max="34" width="22.140625" style="13" customWidth="1"/>
    <col min="35" max="35" width="26" style="13" customWidth="1"/>
    <col min="36" max="16384" width="9.140625" style="13"/>
  </cols>
  <sheetData>
    <row r="4" spans="1:38" s="14" customFormat="1" x14ac:dyDescent="0.25">
      <c r="A4" s="14" t="s">
        <v>24</v>
      </c>
      <c r="L4" s="27"/>
      <c r="W4" s="27"/>
      <c r="X4" s="27"/>
      <c r="Y4" s="27"/>
      <c r="Z4" s="27"/>
      <c r="AA4" s="27"/>
      <c r="AC4" s="27"/>
      <c r="AD4" s="27"/>
    </row>
    <row r="6" spans="1:38" s="14" customFormat="1" x14ac:dyDescent="0.25">
      <c r="A6" s="14" t="s">
        <v>45</v>
      </c>
      <c r="L6" s="27"/>
      <c r="W6" s="27"/>
      <c r="X6" s="27"/>
      <c r="Y6" s="27"/>
      <c r="Z6" s="27"/>
      <c r="AA6" s="27"/>
      <c r="AC6" s="27"/>
      <c r="AD6" s="27"/>
    </row>
    <row r="7" spans="1:38" x14ac:dyDescent="0.25">
      <c r="A7" s="14" t="s">
        <v>30</v>
      </c>
      <c r="O7" s="15"/>
      <c r="P7" s="15"/>
      <c r="Q7" s="15"/>
      <c r="R7" s="15"/>
      <c r="S7" s="15"/>
      <c r="T7" s="15"/>
      <c r="U7" s="15"/>
      <c r="V7" s="15"/>
      <c r="W7" s="28"/>
      <c r="X7" s="28"/>
      <c r="Y7" s="28"/>
      <c r="Z7" s="28"/>
      <c r="AA7" s="28"/>
      <c r="AB7" s="15"/>
      <c r="AC7" s="28"/>
      <c r="AD7" s="28"/>
      <c r="AE7" s="15"/>
      <c r="AF7" s="15"/>
      <c r="AG7" s="15"/>
      <c r="AH7" s="15"/>
      <c r="AI7" s="15"/>
      <c r="AJ7" s="15"/>
      <c r="AK7" s="15"/>
      <c r="AL7" s="15"/>
    </row>
    <row r="8" spans="1:38" x14ac:dyDescent="0.25">
      <c r="A8" s="14" t="s">
        <v>41</v>
      </c>
      <c r="K8" s="15"/>
      <c r="L8" s="28"/>
      <c r="M8" s="15"/>
      <c r="N8" s="15"/>
      <c r="O8" s="15"/>
      <c r="P8" s="15"/>
      <c r="Q8" s="15"/>
      <c r="R8" s="15"/>
      <c r="S8" s="15"/>
      <c r="T8" s="15"/>
      <c r="U8" s="15"/>
      <c r="V8" s="15"/>
      <c r="W8" s="28"/>
      <c r="X8" s="28"/>
      <c r="Y8" s="28"/>
      <c r="Z8" s="28"/>
      <c r="AA8" s="28"/>
      <c r="AB8" s="15"/>
      <c r="AC8" s="28"/>
      <c r="AD8" s="28"/>
      <c r="AE8" s="15"/>
      <c r="AF8" s="15"/>
      <c r="AG8" s="15"/>
      <c r="AH8" s="15"/>
      <c r="AI8" s="15"/>
      <c r="AJ8" s="15"/>
      <c r="AK8" s="15"/>
      <c r="AL8" s="15"/>
    </row>
    <row r="9" spans="1:38" ht="13.5" thickBot="1" x14ac:dyDescent="0.3">
      <c r="B9" s="16"/>
      <c r="C9" s="16"/>
      <c r="D9" s="16"/>
      <c r="E9" s="16"/>
      <c r="F9" s="16"/>
      <c r="G9" s="16"/>
      <c r="H9" s="16"/>
      <c r="I9" s="16"/>
      <c r="J9" s="16"/>
      <c r="K9" s="16"/>
      <c r="L9" s="29"/>
      <c r="M9" s="16"/>
      <c r="N9" s="16"/>
      <c r="O9" s="16"/>
      <c r="P9" s="16"/>
      <c r="Q9" s="16"/>
      <c r="R9" s="16"/>
      <c r="S9" s="16"/>
      <c r="T9" s="16"/>
      <c r="U9" s="16"/>
      <c r="V9" s="16"/>
      <c r="W9" s="29"/>
      <c r="X9" s="29"/>
      <c r="Y9" s="29"/>
      <c r="Z9" s="29"/>
      <c r="AA9" s="29"/>
      <c r="AB9" s="16"/>
      <c r="AC9" s="29"/>
      <c r="AD9" s="29"/>
      <c r="AE9" s="16"/>
      <c r="AF9" s="16"/>
      <c r="AG9" s="16"/>
      <c r="AH9" s="16"/>
      <c r="AI9" s="16"/>
      <c r="AJ9" s="16"/>
      <c r="AK9" s="16"/>
      <c r="AL9" s="16"/>
    </row>
    <row r="10" spans="1:38" ht="13.5" thickBot="1" x14ac:dyDescent="0.3">
      <c r="A10" s="14" t="s">
        <v>32</v>
      </c>
      <c r="E10" s="47" t="s">
        <v>46</v>
      </c>
      <c r="F10" s="48"/>
      <c r="G10" s="49"/>
      <c r="L10" s="30"/>
    </row>
    <row r="11" spans="1:38" ht="15.75" customHeight="1" thickBot="1" x14ac:dyDescent="0.3">
      <c r="A11" s="14" t="s">
        <v>68</v>
      </c>
      <c r="E11" s="47" t="s">
        <v>69</v>
      </c>
      <c r="F11" s="48"/>
      <c r="G11" s="49"/>
      <c r="L11" s="30"/>
    </row>
    <row r="13" spans="1:38" ht="13.5" customHeight="1" thickBot="1" x14ac:dyDescent="0.3">
      <c r="A13" s="2" t="s">
        <v>27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1"/>
      <c r="M13" s="3"/>
      <c r="N13" s="3"/>
      <c r="O13" s="3"/>
      <c r="P13" s="3"/>
      <c r="Q13" s="3"/>
      <c r="R13" s="3"/>
      <c r="S13" s="3"/>
      <c r="T13" s="3"/>
      <c r="U13" s="3"/>
      <c r="V13" s="3"/>
      <c r="W13" s="31"/>
      <c r="X13" s="31"/>
      <c r="Y13" s="31"/>
      <c r="Z13" s="31"/>
      <c r="AA13" s="31"/>
      <c r="AB13" s="3"/>
      <c r="AC13" s="31"/>
      <c r="AD13" s="31"/>
      <c r="AE13" s="3"/>
      <c r="AF13" s="3"/>
      <c r="AG13" s="3"/>
      <c r="AH13" s="3"/>
      <c r="AI13" s="3"/>
    </row>
    <row r="14" spans="1:38" ht="12.95" customHeight="1" x14ac:dyDescent="0.25">
      <c r="A14" s="52" t="s">
        <v>13</v>
      </c>
      <c r="B14" s="72" t="s">
        <v>0</v>
      </c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 t="s">
        <v>1</v>
      </c>
      <c r="P14" s="72"/>
      <c r="Q14" s="72"/>
      <c r="R14" s="72"/>
      <c r="S14" s="73" t="s">
        <v>2</v>
      </c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5"/>
      <c r="AE14" s="77" t="s">
        <v>3</v>
      </c>
      <c r="AF14" s="78"/>
      <c r="AG14" s="78"/>
      <c r="AH14" s="79"/>
      <c r="AI14" s="69" t="s">
        <v>44</v>
      </c>
    </row>
    <row r="15" spans="1:38" ht="12.95" customHeight="1" x14ac:dyDescent="0.25">
      <c r="A15" s="53"/>
      <c r="B15" s="63" t="s">
        <v>14</v>
      </c>
      <c r="C15" s="59" t="s">
        <v>4</v>
      </c>
      <c r="D15" s="61" t="s">
        <v>5</v>
      </c>
      <c r="E15" s="61" t="s">
        <v>6</v>
      </c>
      <c r="F15" s="63" t="s">
        <v>33</v>
      </c>
      <c r="G15" s="63" t="s">
        <v>8</v>
      </c>
      <c r="H15" s="63" t="s">
        <v>21</v>
      </c>
      <c r="I15" s="63" t="s">
        <v>34</v>
      </c>
      <c r="J15" s="63" t="s">
        <v>9</v>
      </c>
      <c r="K15" s="63" t="s">
        <v>11</v>
      </c>
      <c r="L15" s="57" t="s">
        <v>26</v>
      </c>
      <c r="M15" s="55" t="s">
        <v>28</v>
      </c>
      <c r="N15" s="67" t="s">
        <v>7</v>
      </c>
      <c r="O15" s="59" t="s">
        <v>36</v>
      </c>
      <c r="P15" s="59" t="s">
        <v>35</v>
      </c>
      <c r="Q15" s="61" t="s">
        <v>15</v>
      </c>
      <c r="R15" s="65" t="s">
        <v>10</v>
      </c>
      <c r="S15" s="55" t="s">
        <v>29</v>
      </c>
      <c r="T15" s="55" t="s">
        <v>25</v>
      </c>
      <c r="U15" s="55" t="s">
        <v>16</v>
      </c>
      <c r="V15" s="55" t="s">
        <v>37</v>
      </c>
      <c r="W15" s="76" t="s">
        <v>17</v>
      </c>
      <c r="X15" s="76"/>
      <c r="Y15" s="76"/>
      <c r="Z15" s="76"/>
      <c r="AA15" s="76"/>
      <c r="AB15" s="55" t="s">
        <v>31</v>
      </c>
      <c r="AC15" s="57" t="s">
        <v>38</v>
      </c>
      <c r="AD15" s="57" t="s">
        <v>20</v>
      </c>
      <c r="AE15" s="80"/>
      <c r="AF15" s="81"/>
      <c r="AG15" s="81"/>
      <c r="AH15" s="82"/>
      <c r="AI15" s="70"/>
    </row>
    <row r="16" spans="1:38" ht="44.45" customHeight="1" thickBot="1" x14ac:dyDescent="0.3">
      <c r="A16" s="54"/>
      <c r="B16" s="64"/>
      <c r="C16" s="60"/>
      <c r="D16" s="62"/>
      <c r="E16" s="62"/>
      <c r="F16" s="64"/>
      <c r="G16" s="64"/>
      <c r="H16" s="64"/>
      <c r="I16" s="64"/>
      <c r="J16" s="64"/>
      <c r="K16" s="64"/>
      <c r="L16" s="58"/>
      <c r="M16" s="56"/>
      <c r="N16" s="68"/>
      <c r="O16" s="60"/>
      <c r="P16" s="60"/>
      <c r="Q16" s="62"/>
      <c r="R16" s="66"/>
      <c r="S16" s="56"/>
      <c r="T16" s="56"/>
      <c r="U16" s="56"/>
      <c r="V16" s="56"/>
      <c r="W16" s="41" t="s">
        <v>18</v>
      </c>
      <c r="X16" s="41" t="s">
        <v>19</v>
      </c>
      <c r="Y16" s="41" t="s">
        <v>12</v>
      </c>
      <c r="Z16" s="41" t="s">
        <v>22</v>
      </c>
      <c r="AA16" s="41" t="s">
        <v>23</v>
      </c>
      <c r="AB16" s="56"/>
      <c r="AC16" s="58"/>
      <c r="AD16" s="58"/>
      <c r="AE16" s="22" t="s">
        <v>5</v>
      </c>
      <c r="AF16" s="22" t="s">
        <v>43</v>
      </c>
      <c r="AG16" s="23" t="s">
        <v>39</v>
      </c>
      <c r="AH16" s="23" t="s">
        <v>40</v>
      </c>
      <c r="AI16" s="71"/>
    </row>
    <row r="17" spans="1:38" ht="179.25" thickBot="1" x14ac:dyDescent="0.3">
      <c r="A17" s="83">
        <v>1</v>
      </c>
      <c r="B17" s="39" t="s">
        <v>70</v>
      </c>
      <c r="C17" s="39" t="s">
        <v>50</v>
      </c>
      <c r="D17" s="39" t="s">
        <v>51</v>
      </c>
      <c r="E17" s="39">
        <v>13836</v>
      </c>
      <c r="F17" s="38" t="s">
        <v>54</v>
      </c>
      <c r="G17" s="40" t="s">
        <v>66</v>
      </c>
      <c r="H17" s="43" t="s">
        <v>67</v>
      </c>
      <c r="I17" s="43" t="s">
        <v>53</v>
      </c>
      <c r="J17" s="44" t="s">
        <v>52</v>
      </c>
      <c r="K17" s="38" t="s">
        <v>71</v>
      </c>
      <c r="L17" s="32">
        <v>689.43</v>
      </c>
      <c r="M17" s="39" t="s">
        <v>55</v>
      </c>
      <c r="N17" s="1" t="s">
        <v>56</v>
      </c>
      <c r="O17" s="45">
        <v>45515</v>
      </c>
      <c r="P17" s="45">
        <v>45520</v>
      </c>
      <c r="Q17" s="38" t="s">
        <v>57</v>
      </c>
      <c r="R17" s="1" t="s">
        <v>58</v>
      </c>
      <c r="S17" s="1">
        <v>33901400</v>
      </c>
      <c r="T17" s="1">
        <v>1501</v>
      </c>
      <c r="U17" s="46" t="s">
        <v>59</v>
      </c>
      <c r="V17" s="46" t="s">
        <v>60</v>
      </c>
      <c r="W17" s="32"/>
      <c r="X17" s="32">
        <v>2275.13</v>
      </c>
      <c r="Y17" s="32">
        <f>X17</f>
        <v>2275.13</v>
      </c>
      <c r="Z17" s="32"/>
      <c r="AA17" s="32"/>
      <c r="AB17" s="42" t="s">
        <v>61</v>
      </c>
      <c r="AC17" s="32">
        <v>5170.09</v>
      </c>
      <c r="AD17" s="32">
        <f>X17+AC17</f>
        <v>7445.22</v>
      </c>
      <c r="AE17" s="4" t="s">
        <v>64</v>
      </c>
      <c r="AF17" s="4" t="s">
        <v>62</v>
      </c>
      <c r="AG17" s="5" t="s">
        <v>65</v>
      </c>
      <c r="AH17" s="5" t="s">
        <v>63</v>
      </c>
      <c r="AI17" s="17"/>
    </row>
    <row r="18" spans="1:38" ht="15.75" customHeight="1" thickBot="1" x14ac:dyDescent="0.3">
      <c r="A18" s="50" t="s">
        <v>42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33">
        <f>SUM(L17:L17)</f>
        <v>689.43</v>
      </c>
      <c r="M18" s="24"/>
      <c r="N18" s="24"/>
      <c r="O18" s="24"/>
      <c r="P18" s="24"/>
      <c r="Q18" s="24"/>
      <c r="R18" s="25"/>
      <c r="S18" s="18"/>
      <c r="T18" s="18"/>
      <c r="U18" s="6"/>
      <c r="V18" s="6"/>
      <c r="W18" s="36">
        <f>SUM(W17:W17)</f>
        <v>0</v>
      </c>
      <c r="X18" s="36">
        <f>SUM(X17:X17)</f>
        <v>2275.13</v>
      </c>
      <c r="Y18" s="36">
        <f>SUM(Y17:Y17)</f>
        <v>2275.13</v>
      </c>
      <c r="Z18" s="36">
        <f>SUM(Z17:Z17)</f>
        <v>0</v>
      </c>
      <c r="AA18" s="36">
        <f>SUM(AA17:AA17)</f>
        <v>0</v>
      </c>
      <c r="AB18" s="7"/>
      <c r="AC18" s="36">
        <f>SUM(AC17:AC17)</f>
        <v>5170.09</v>
      </c>
      <c r="AD18" s="36">
        <f>SUM(AD17:AD17)</f>
        <v>7445.22</v>
      </c>
      <c r="AE18" s="8"/>
      <c r="AF18" s="8"/>
      <c r="AG18" s="9"/>
      <c r="AH18" s="9"/>
      <c r="AI18" s="19"/>
    </row>
    <row r="19" spans="1:38" x14ac:dyDescent="0.2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34"/>
      <c r="M19" s="20"/>
      <c r="N19" s="20"/>
      <c r="O19" s="20"/>
      <c r="P19" s="20"/>
      <c r="Q19" s="20"/>
      <c r="R19" s="20"/>
      <c r="S19" s="20"/>
      <c r="T19" s="20"/>
      <c r="U19" s="10"/>
      <c r="V19" s="10"/>
      <c r="W19" s="37"/>
      <c r="X19" s="37"/>
      <c r="Y19" s="37"/>
      <c r="Z19" s="37"/>
      <c r="AA19" s="37"/>
      <c r="AB19" s="11"/>
      <c r="AC19" s="37"/>
      <c r="AD19" s="37"/>
      <c r="AE19" s="12"/>
      <c r="AF19" s="12"/>
      <c r="AG19" s="12"/>
      <c r="AH19" s="12"/>
      <c r="AI19" s="14"/>
    </row>
    <row r="20" spans="1:38" x14ac:dyDescent="0.25">
      <c r="A20" s="14" t="s">
        <v>47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27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27"/>
      <c r="X20" s="27"/>
      <c r="Y20" s="27"/>
      <c r="Z20" s="27"/>
      <c r="AA20" s="27"/>
      <c r="AB20" s="14"/>
      <c r="AC20" s="27"/>
      <c r="AD20" s="27"/>
      <c r="AE20" s="14"/>
      <c r="AF20" s="14"/>
      <c r="AG20" s="14"/>
      <c r="AH20" s="14"/>
      <c r="AI20" s="14"/>
      <c r="AJ20" s="14"/>
      <c r="AK20" s="14"/>
      <c r="AL20" s="14"/>
    </row>
    <row r="21" spans="1:38" x14ac:dyDescent="0.25">
      <c r="A21" s="14" t="s">
        <v>48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27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27"/>
      <c r="X21" s="27"/>
      <c r="Y21" s="27"/>
      <c r="Z21" s="27"/>
      <c r="AA21" s="27"/>
      <c r="AB21" s="14"/>
      <c r="AC21" s="27"/>
      <c r="AD21" s="27"/>
      <c r="AE21" s="14"/>
      <c r="AF21" s="14"/>
      <c r="AG21" s="14"/>
      <c r="AH21" s="14"/>
      <c r="AI21" s="14"/>
      <c r="AJ21" s="14"/>
      <c r="AK21" s="14"/>
      <c r="AL21" s="14"/>
    </row>
    <row r="22" spans="1:38" x14ac:dyDescent="0.25">
      <c r="A22" s="21" t="s">
        <v>49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35"/>
      <c r="M22" s="21"/>
      <c r="N22" s="21"/>
      <c r="O22" s="14"/>
      <c r="P22" s="14"/>
      <c r="Q22" s="14"/>
      <c r="R22" s="14"/>
      <c r="S22" s="14"/>
      <c r="T22" s="14"/>
      <c r="U22" s="14"/>
      <c r="V22" s="14"/>
      <c r="W22" s="27"/>
      <c r="X22" s="27"/>
      <c r="Y22" s="27"/>
      <c r="Z22" s="27"/>
      <c r="AA22" s="27"/>
      <c r="AB22" s="14"/>
      <c r="AC22" s="27"/>
      <c r="AD22" s="27"/>
      <c r="AE22" s="14"/>
      <c r="AF22" s="14"/>
      <c r="AG22" s="14"/>
      <c r="AH22" s="14"/>
      <c r="AI22" s="14"/>
      <c r="AJ22" s="14"/>
      <c r="AK22" s="14"/>
      <c r="AL22" s="14"/>
    </row>
    <row r="23" spans="1:38" x14ac:dyDescent="0.25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28"/>
      <c r="M23" s="15"/>
      <c r="N23" s="15"/>
    </row>
  </sheetData>
  <mergeCells count="34">
    <mergeCell ref="AB15:AB16"/>
    <mergeCell ref="AI14:AI16"/>
    <mergeCell ref="B14:N14"/>
    <mergeCell ref="S14:AD14"/>
    <mergeCell ref="K15:K16"/>
    <mergeCell ref="B15:B16"/>
    <mergeCell ref="AC15:AC16"/>
    <mergeCell ref="AD15:AD16"/>
    <mergeCell ref="W15:AA15"/>
    <mergeCell ref="U15:U16"/>
    <mergeCell ref="S15:S16"/>
    <mergeCell ref="AE14:AH15"/>
    <mergeCell ref="M15:M16"/>
    <mergeCell ref="O14:R14"/>
    <mergeCell ref="F15:F16"/>
    <mergeCell ref="G15:G16"/>
    <mergeCell ref="V15:V16"/>
    <mergeCell ref="L15:L16"/>
    <mergeCell ref="O15:O16"/>
    <mergeCell ref="C15:C16"/>
    <mergeCell ref="D15:D16"/>
    <mergeCell ref="E15:E16"/>
    <mergeCell ref="H15:H16"/>
    <mergeCell ref="I15:I16"/>
    <mergeCell ref="J15:J16"/>
    <mergeCell ref="P15:P16"/>
    <mergeCell ref="Q15:Q16"/>
    <mergeCell ref="R15:R16"/>
    <mergeCell ref="N15:N16"/>
    <mergeCell ref="E10:G10"/>
    <mergeCell ref="E11:G11"/>
    <mergeCell ref="A18:K18"/>
    <mergeCell ref="A14:A16"/>
    <mergeCell ref="T15:T1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GABPRE DIÁRIAS SERVIDOR 12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controladoria_03</dc:creator>
  <cp:lastModifiedBy>cgmrb</cp:lastModifiedBy>
  <dcterms:created xsi:type="dcterms:W3CDTF">2013-10-11T22:14:02Z</dcterms:created>
  <dcterms:modified xsi:type="dcterms:W3CDTF">2025-01-10T19:08:44Z</dcterms:modified>
</cp:coreProperties>
</file>