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"/>
    </mc:Choice>
  </mc:AlternateContent>
  <bookViews>
    <workbookView xWindow="-120" yWindow="-120" windowWidth="29040" windowHeight="15840" tabRatio="742"/>
  </bookViews>
  <sheets>
    <sheet name="EMURB DIÁRIAS SERV AGO 2025" sheetId="1" r:id="rId1"/>
  </sheets>
  <calcPr calcId="162913"/>
</workbook>
</file>

<file path=xl/calcChain.xml><?xml version="1.0" encoding="utf-8"?>
<calcChain xmlns="http://schemas.openxmlformats.org/spreadsheetml/2006/main">
  <c r="G23" i="1" l="1"/>
  <c r="AA23" i="1" l="1"/>
  <c r="Y23" i="1"/>
  <c r="X23" i="1"/>
  <c r="AB22" i="1"/>
  <c r="AB21" i="1"/>
  <c r="AB20" i="1"/>
  <c r="AB19" i="1"/>
  <c r="W22" i="1"/>
  <c r="W21" i="1"/>
  <c r="W20" i="1"/>
  <c r="W19" i="1"/>
  <c r="V23" i="1"/>
  <c r="U23" i="1"/>
  <c r="AB23" i="1" l="1"/>
</calcChain>
</file>

<file path=xl/sharedStrings.xml><?xml version="1.0" encoding="utf-8"?>
<sst xmlns="http://schemas.openxmlformats.org/spreadsheetml/2006/main" count="92" uniqueCount="91">
  <si>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</si>
  <si>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</si>
  <si>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</si>
  <si>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</si>
  <si>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</si>
  <si>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</si>
  <si>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</si>
  <si>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</si>
  <si>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</si>
  <si>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Cargo ou Função</t>
  </si>
  <si>
    <t>Lotação</t>
  </si>
  <si>
    <t>Início</t>
  </si>
  <si>
    <t>Término</t>
  </si>
  <si>
    <t>Meio de transporte</t>
  </si>
  <si>
    <t>Resultado líquido</t>
  </si>
  <si>
    <t>Total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</si>
  <si>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</si>
  <si>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</si>
  <si>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</si>
  <si>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</si>
  <si>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</si>
  <si>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</si>
  <si>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</si>
  <si>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</si>
  <si>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</si>
  <si>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</si>
  <si>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</si>
  <si>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</si>
  <si>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</si>
  <si>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</si>
  <si>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</si>
  <si>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</si>
  <si>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</si>
  <si>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</si>
  <si>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</si>
  <si>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</si>
  <si>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</si>
  <si>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</si>
  <si>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</si>
  <si>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</si>
  <si>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</si>
  <si>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</si>
  <si>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</si>
  <si>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</si>
  <si>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</si>
  <si>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</si>
  <si>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</si>
  <si>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</si>
  <si>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</si>
  <si>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</si>
  <si>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</si>
  <si>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</si>
  <si>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</si>
  <si>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>Classe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</si>
  <si>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</si>
  <si>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</si>
  <si>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</si>
  <si>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</si>
  <si>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</si>
  <si>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</si>
  <si>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</si>
  <si>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</si>
  <si>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</si>
  <si>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Aberto/Pendente</t>
  </si>
  <si>
    <t>Finalidade da viagem</t>
  </si>
  <si>
    <t>(w) = u - v</t>
  </si>
  <si>
    <t>(ac) = v + y + ab</t>
  </si>
  <si>
    <t>Obs.: PREENCHER COM "NADA CONSTA", QUANDO FOR O CASO</t>
  </si>
  <si>
    <t>(*) Coluna "ac" Situação quanto a aprovação:</t>
  </si>
  <si>
    <t>Regular/Baixado</t>
  </si>
  <si>
    <t>Abdel Barbosa Derze</t>
  </si>
  <si>
    <t>Diretor Presidente</t>
  </si>
  <si>
    <t>Emurb</t>
  </si>
  <si>
    <t>Concursado</t>
  </si>
  <si>
    <t>São Paulo</t>
  </si>
  <si>
    <t>Aéreo</t>
  </si>
  <si>
    <t>100/2025</t>
  </si>
  <si>
    <t xml:space="preserve">AVALIAR NOVAS TECNOLOGIAS </t>
  </si>
  <si>
    <t>175010824/2025</t>
  </si>
  <si>
    <t>175010660/2025</t>
  </si>
  <si>
    <t>Manual de Referência - 11ª Edição</t>
  </si>
  <si>
    <t>IDENTIFICAÇÃO DO ÓRGÃO/ENTIDADE/FUNDO: Empresa Municipal de Urbanização de Rio Branco - EMURB</t>
  </si>
  <si>
    <t>PRESTAÇÃO DE CONTAS  - EXERCÍCIO 2025</t>
  </si>
  <si>
    <t>PODER EXECUTIVO MUNICIPAL</t>
  </si>
  <si>
    <t>DEMONSTRATIVO DA CONCESSÃO DE ADIANTAMENTOS - DIÁRIAS E PASSAGENS A SERVIDOR</t>
  </si>
  <si>
    <t>MÊS/ANO: JANEIRO A AGOSTO/2025</t>
  </si>
  <si>
    <t>RESOLUÇÃO Nº 87, DE 28 DE NOVEMBRO DE 2013 - TRIBUNAL DE CONTAS DO ESTADO DO ACRE</t>
  </si>
  <si>
    <t>Data da emissão: 10/09/2025.</t>
  </si>
  <si>
    <t>Nome do responsável pela elaboração: Antonio José Anjos.</t>
  </si>
  <si>
    <t>Nome do titular do Órgão/Entidade/Fundo : Abdel Barbosa Derze.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</si>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</sst>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4" fontId="8" fillId="0" borderId="0" xfId="3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3" applyFont="1" applyAlignment="1">
      <alignment horizontal="left" vertical="center"/>
    </xf>
    <xf numFmtId="44" fontId="3" fillId="0" borderId="0" xfId="3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44" fontId="3" fillId="0" borderId="16" xfId="3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44" fontId="3" fillId="0" borderId="11" xfId="3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4" fontId="2" fillId="0" borderId="5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4" fontId="2" fillId="0" borderId="1" xfId="3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4" fontId="2" fillId="0" borderId="2" xfId="3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2" fillId="0" borderId="0" xfId="3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4" fontId="3" fillId="0" borderId="0" xfId="3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4" fontId="8" fillId="0" borderId="0" xfId="3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4" fontId="3" fillId="0" borderId="20" xfId="0" applyNumberFormat="1" applyFont="1" applyBorder="1" applyAlignment="1">
      <alignment vertical="center"/>
    </xf>
    <xf numFmtId="44" fontId="9" fillId="0" borderId="0" xfId="3" applyFont="1" applyAlignment="1">
      <alignment horizontal="left" vertical="center"/>
    </xf>
    <xf numFmtId="44" fontId="5" fillId="0" borderId="5" xfId="3" applyFont="1" applyBorder="1" applyAlignment="1">
      <alignment horizontal="center" vertical="center" wrapText="1"/>
    </xf>
    <xf numFmtId="44" fontId="5" fillId="0" borderId="11" xfId="3" applyFont="1" applyBorder="1" applyAlignment="1">
      <alignment horizontal="center" vertical="center"/>
    </xf>
    <xf numFmtId="44" fontId="7" fillId="0" borderId="5" xfId="3" applyFont="1" applyBorder="1" applyAlignment="1">
      <alignment vertical="center"/>
    </xf>
    <xf numFmtId="44" fontId="7" fillId="0" borderId="1" xfId="3" applyFont="1" applyBorder="1" applyAlignment="1">
      <alignment vertical="center"/>
    </xf>
    <xf numFmtId="44" fontId="7" fillId="0" borderId="1" xfId="3" applyFont="1" applyBorder="1" applyAlignment="1">
      <alignment horizontal="center" vertical="center"/>
    </xf>
    <xf numFmtId="44" fontId="7" fillId="0" borderId="2" xfId="3" applyFont="1" applyBorder="1" applyAlignment="1">
      <alignment vertical="center"/>
    </xf>
    <xf numFmtId="44" fontId="4" fillId="0" borderId="20" xfId="3" applyFont="1" applyFill="1" applyBorder="1" applyAlignment="1">
      <alignment vertical="center"/>
    </xf>
    <xf numFmtId="44" fontId="4" fillId="0" borderId="0" xfId="3" applyFont="1" applyFill="1" applyBorder="1" applyAlignment="1">
      <alignment vertical="center"/>
    </xf>
    <xf numFmtId="44" fontId="6" fillId="0" borderId="0" xfId="3" applyFont="1" applyFill="1" applyBorder="1" applyAlignment="1">
      <alignment vertical="center"/>
    </xf>
    <xf numFmtId="44" fontId="11" fillId="0" borderId="0" xfId="3" applyFont="1" applyBorder="1" applyAlignment="1">
      <alignment vertical="center"/>
    </xf>
    <xf numFmtId="44" fontId="9" fillId="0" borderId="0" xfId="3" applyFont="1" applyAlignment="1">
      <alignment vertical="center"/>
    </xf>
    <xf numFmtId="44" fontId="3" fillId="0" borderId="1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4" fontId="3" fillId="0" borderId="2" xfId="3" applyFont="1" applyBorder="1" applyAlignment="1">
      <alignment horizontal="center" vertical="center" wrapText="1"/>
    </xf>
    <xf numFmtId="44" fontId="3" fillId="0" borderId="5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0" borderId="2" xfId="3" applyFont="1" applyBorder="1" applyAlignment="1">
      <alignment horizontal="center" vertical="center" wrapText="1"/>
    </xf>
    <xf numFmtId="44" fontId="5" fillId="0" borderId="5" xfId="3" applyFont="1" applyBorder="1" applyAlignment="1">
      <alignment horizontal="center" vertical="center" wrapText="1"/>
    </xf>
    <xf numFmtId="44" fontId="5" fillId="0" borderId="1" xfId="3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28575</xdr:rowOff>
    </xdr:from>
    <xdr:to>
      <xdr:col>1</xdr:col>
      <xdr:colOff>685800</xdr:colOff>
      <xdr:row>3</xdr:row>
      <xdr:rowOff>104776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CDD38114-D29A-49FA-B719-29C389E317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"/>
          <a:ext cx="514350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J25" sqref="J25"/>
    </sheetView>
  </sheetViews>
  <sheetFormatPr defaultColWidth="8.85546875" defaultRowHeight="12.75" x14ac:dyDescent="0.25"/>
  <cols>
    <col min="1" max="1" width="6.28515625" style="19" customWidth="1"/>
    <col min="2" max="2" width="16.42578125" style="19" bestFit="1" customWidth="1"/>
    <col min="3" max="3" width="14.42578125" style="19" bestFit="1" customWidth="1"/>
    <col min="4" max="4" width="6.7109375" style="19" bestFit="1" customWidth="1"/>
    <col min="5" max="5" width="7.140625" style="19" bestFit="1" customWidth="1"/>
    <col min="6" max="6" width="31.7109375" style="19" bestFit="1" customWidth="1"/>
    <col min="7" max="7" width="23.7109375" style="67" bestFit="1" customWidth="1"/>
    <col min="8" max="8" width="8" style="19" bestFit="1" customWidth="1"/>
    <col min="9" max="9" width="13.42578125" style="19" bestFit="1" customWidth="1"/>
    <col min="10" max="10" width="20.140625" style="19" bestFit="1" customWidth="1"/>
    <col min="11" max="11" width="11.7109375" style="19" bestFit="1" customWidth="1"/>
    <col min="12" max="12" width="17.85546875" style="19" bestFit="1" customWidth="1"/>
    <col min="13" max="13" width="8.85546875" style="19" bestFit="1" customWidth="1"/>
    <col min="14" max="15" width="10.85546875" style="19" bestFit="1" customWidth="1"/>
    <col min="16" max="16" width="10.140625" style="19" bestFit="1" customWidth="1"/>
    <col min="17" max="17" width="20.5703125" style="19" bestFit="1" customWidth="1"/>
    <col min="18" max="18" width="20.140625" style="19" bestFit="1" customWidth="1"/>
    <col min="19" max="19" width="24.28515625" style="19" bestFit="1" customWidth="1"/>
    <col min="20" max="20" width="26" style="19" bestFit="1" customWidth="1"/>
    <col min="21" max="21" width="15.28515625" style="87" bestFit="1" customWidth="1"/>
    <col min="22" max="23" width="12.140625" style="87" bestFit="1" customWidth="1"/>
    <col min="24" max="24" width="10.85546875" style="87" bestFit="1" customWidth="1"/>
    <col min="25" max="25" width="20.28515625" style="87" bestFit="1" customWidth="1"/>
    <col min="26" max="26" width="19.140625" style="66" customWidth="1"/>
    <col min="27" max="27" width="21.5703125" style="87" customWidth="1"/>
    <col min="28" max="28" width="15.85546875" style="87" bestFit="1" customWidth="1"/>
    <col min="29" max="29" width="5.28515625" style="19" bestFit="1" customWidth="1"/>
    <col min="30" max="30" width="18.7109375" style="19" bestFit="1" customWidth="1"/>
    <col min="31" max="31" width="24.28515625" style="19" customWidth="1"/>
    <col min="32" max="16384" width="8.85546875" style="19"/>
  </cols>
  <sheetData>
    <row r="1" spans="1:34" s="8" customFormat="1" x14ac:dyDescent="0.25">
      <c r="G1" s="9"/>
      <c r="U1" s="9"/>
      <c r="V1" s="9"/>
      <c r="W1" s="9"/>
      <c r="X1" s="9"/>
      <c r="Y1" s="9"/>
      <c r="AA1" s="9"/>
      <c r="AB1" s="9"/>
    </row>
    <row r="2" spans="1:34" s="8" customFormat="1" x14ac:dyDescent="0.25">
      <c r="G2" s="9"/>
      <c r="U2" s="9"/>
      <c r="V2" s="9"/>
      <c r="W2" s="9"/>
      <c r="X2" s="9"/>
      <c r="Y2" s="9"/>
      <c r="AA2" s="9"/>
      <c r="AB2" s="9"/>
    </row>
    <row r="3" spans="1:34" s="8" customFormat="1" x14ac:dyDescent="0.25">
      <c r="G3" s="9"/>
      <c r="U3" s="9"/>
      <c r="V3" s="9"/>
      <c r="W3" s="9"/>
      <c r="X3" s="9"/>
      <c r="Y3" s="9"/>
      <c r="AA3" s="9"/>
      <c r="AB3" s="9"/>
    </row>
    <row r="4" spans="1:34" s="8" customFormat="1" x14ac:dyDescent="0.25">
      <c r="G4" s="9"/>
      <c r="U4" s="9"/>
      <c r="V4" s="9"/>
      <c r="W4" s="9"/>
      <c r="X4" s="9"/>
      <c r="Y4" s="9"/>
      <c r="AA4" s="9"/>
      <c r="AB4" s="9"/>
    </row>
    <row r="5" spans="1:34" s="8" customFormat="1" x14ac:dyDescent="0.25">
      <c r="A5" s="10" t="s">
        <v>83</v>
      </c>
      <c r="B5" s="10"/>
      <c r="C5" s="10"/>
      <c r="D5" s="10"/>
      <c r="E5" s="10"/>
      <c r="F5" s="10"/>
      <c r="G5" s="9"/>
      <c r="U5" s="76"/>
      <c r="V5" s="76"/>
      <c r="W5" s="76"/>
      <c r="X5" s="76"/>
      <c r="Y5" s="76"/>
      <c r="Z5" s="11"/>
      <c r="AA5" s="76"/>
      <c r="AB5" s="76"/>
    </row>
    <row r="6" spans="1:34" s="8" customFormat="1" x14ac:dyDescent="0.25">
      <c r="A6" s="12"/>
      <c r="B6" s="12"/>
      <c r="C6" s="12"/>
      <c r="D6" s="12"/>
      <c r="E6" s="12"/>
      <c r="F6" s="12"/>
      <c r="G6" s="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2"/>
      <c r="AA6" s="13"/>
      <c r="AB6" s="13"/>
      <c r="AC6" s="12"/>
      <c r="AD6" s="12"/>
      <c r="AE6" s="12"/>
    </row>
    <row r="7" spans="1:34" s="8" customFormat="1" x14ac:dyDescent="0.25">
      <c r="A7" s="10" t="s">
        <v>82</v>
      </c>
      <c r="B7" s="10"/>
      <c r="C7" s="10"/>
      <c r="D7" s="10"/>
      <c r="E7" s="10"/>
      <c r="F7" s="10"/>
      <c r="G7" s="1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4"/>
      <c r="V7" s="14"/>
      <c r="W7" s="14"/>
      <c r="X7" s="14"/>
      <c r="Y7" s="14"/>
      <c r="Z7" s="10"/>
      <c r="AA7" s="14"/>
      <c r="AB7" s="14"/>
      <c r="AC7" s="10"/>
      <c r="AD7" s="10"/>
      <c r="AE7" s="10"/>
      <c r="AF7" s="10"/>
      <c r="AG7" s="10"/>
      <c r="AH7" s="10"/>
    </row>
    <row r="8" spans="1:34" s="8" customFormat="1" x14ac:dyDescent="0.25">
      <c r="A8" s="12" t="s">
        <v>86</v>
      </c>
      <c r="B8" s="68"/>
      <c r="C8" s="68"/>
      <c r="D8" s="68"/>
      <c r="E8" s="68"/>
      <c r="F8" s="68"/>
      <c r="G8" s="9"/>
      <c r="U8" s="9"/>
      <c r="V8" s="9"/>
      <c r="W8" s="9"/>
      <c r="X8" s="9"/>
      <c r="Y8" s="9"/>
      <c r="AA8" s="9"/>
      <c r="AB8" s="9"/>
    </row>
    <row r="9" spans="1:34" s="8" customFormat="1" x14ac:dyDescent="0.25">
      <c r="A9" s="12" t="s">
        <v>80</v>
      </c>
      <c r="B9" s="12"/>
      <c r="C9" s="12"/>
      <c r="D9" s="12"/>
      <c r="E9" s="12"/>
      <c r="F9" s="12"/>
      <c r="G9" s="1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  <c r="Y9" s="13"/>
      <c r="Z9" s="12"/>
      <c r="AA9" s="13"/>
      <c r="AB9" s="13"/>
      <c r="AC9" s="12"/>
      <c r="AD9" s="12"/>
      <c r="AE9" s="12"/>
      <c r="AF9" s="12"/>
      <c r="AG9" s="12"/>
      <c r="AH9" s="12"/>
    </row>
    <row r="10" spans="1:34" s="8" customFormat="1" x14ac:dyDescent="0.25">
      <c r="A10" s="15"/>
      <c r="B10" s="15"/>
      <c r="C10" s="15"/>
      <c r="D10" s="15"/>
      <c r="E10" s="15"/>
      <c r="F10" s="15"/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U10" s="9"/>
      <c r="V10" s="9"/>
      <c r="W10" s="9"/>
      <c r="X10" s="9"/>
      <c r="Y10" s="9"/>
      <c r="AA10" s="9"/>
      <c r="AB10" s="9"/>
    </row>
    <row r="11" spans="1:34" s="8" customFormat="1" x14ac:dyDescent="0.25">
      <c r="A11" s="10" t="s">
        <v>81</v>
      </c>
      <c r="B11" s="12"/>
      <c r="C11" s="12"/>
      <c r="D11" s="12"/>
      <c r="E11" s="12"/>
      <c r="F11" s="12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2"/>
      <c r="AA11" s="13"/>
      <c r="AB11" s="13"/>
      <c r="AC11" s="12"/>
      <c r="AD11" s="12"/>
      <c r="AE11" s="12"/>
      <c r="AF11" s="12"/>
      <c r="AG11" s="12"/>
      <c r="AH11" s="12"/>
    </row>
    <row r="12" spans="1:34" s="8" customFormat="1" x14ac:dyDescent="0.25">
      <c r="A12" s="10" t="s">
        <v>85</v>
      </c>
      <c r="B12" s="12"/>
      <c r="C12" s="12"/>
      <c r="D12" s="12"/>
      <c r="E12" s="12"/>
      <c r="F12" s="12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2"/>
      <c r="AA12" s="13"/>
      <c r="AB12" s="13"/>
      <c r="AC12" s="12"/>
      <c r="AD12" s="12"/>
      <c r="AE12" s="12"/>
      <c r="AF12" s="12"/>
      <c r="AG12" s="12"/>
      <c r="AH12" s="12"/>
    </row>
    <row r="13" spans="1:34" s="8" customFormat="1" x14ac:dyDescent="0.25">
      <c r="G13" s="9"/>
      <c r="U13" s="76"/>
      <c r="V13" s="76"/>
      <c r="W13" s="76"/>
      <c r="X13" s="76"/>
      <c r="Y13" s="76"/>
      <c r="Z13" s="11"/>
      <c r="AA13" s="76"/>
      <c r="AB13" s="76"/>
    </row>
    <row r="14" spans="1:34" s="8" customFormat="1" ht="13.5" thickBot="1" x14ac:dyDescent="0.3">
      <c r="A14" s="16" t="s">
        <v>84</v>
      </c>
      <c r="B14" s="17"/>
      <c r="C14" s="17"/>
      <c r="D14" s="17"/>
      <c r="E14" s="17"/>
      <c r="F14" s="17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8"/>
      <c r="W14" s="18"/>
      <c r="X14" s="18"/>
      <c r="Y14" s="18"/>
      <c r="Z14" s="17"/>
      <c r="AA14" s="18"/>
      <c r="AB14" s="18"/>
      <c r="AC14" s="17"/>
      <c r="AD14" s="17"/>
      <c r="AE14" s="17"/>
    </row>
    <row r="15" spans="1:34" x14ac:dyDescent="0.25">
      <c r="A15" s="100" t="s">
        <v>16</v>
      </c>
      <c r="B15" s="107" t="s">
        <v>0</v>
      </c>
      <c r="C15" s="107"/>
      <c r="D15" s="107"/>
      <c r="E15" s="107"/>
      <c r="F15" s="107"/>
      <c r="G15" s="107"/>
      <c r="H15" s="107"/>
      <c r="I15" s="107"/>
      <c r="J15" s="115" t="s">
        <v>25</v>
      </c>
      <c r="K15" s="115"/>
      <c r="L15" s="115"/>
      <c r="M15" s="115"/>
      <c r="N15" s="115" t="s">
        <v>1</v>
      </c>
      <c r="O15" s="115"/>
      <c r="P15" s="115"/>
      <c r="Q15" s="115"/>
      <c r="R15" s="108" t="s">
        <v>2</v>
      </c>
      <c r="S15" s="108"/>
      <c r="T15" s="108"/>
      <c r="U15" s="108"/>
      <c r="V15" s="108"/>
      <c r="W15" s="108"/>
      <c r="X15" s="108"/>
      <c r="Y15" s="108"/>
      <c r="Z15" s="108"/>
      <c r="AA15" s="108"/>
      <c r="AB15" s="109"/>
      <c r="AC15" s="103" t="s">
        <v>3</v>
      </c>
      <c r="AD15" s="103"/>
      <c r="AE15" s="105" t="s">
        <v>90</v>
      </c>
    </row>
    <row r="16" spans="1:34" x14ac:dyDescent="0.25">
      <c r="A16" s="101"/>
      <c r="B16" s="116" t="s">
        <v>17</v>
      </c>
      <c r="C16" s="91" t="s">
        <v>4</v>
      </c>
      <c r="D16" s="92" t="s">
        <v>5</v>
      </c>
      <c r="E16" s="92" t="s">
        <v>6</v>
      </c>
      <c r="F16" s="116" t="s">
        <v>64</v>
      </c>
      <c r="G16" s="94" t="s">
        <v>49</v>
      </c>
      <c r="H16" s="98" t="s">
        <v>53</v>
      </c>
      <c r="I16" s="93" t="s">
        <v>7</v>
      </c>
      <c r="J16" s="89" t="s">
        <v>8</v>
      </c>
      <c r="K16" s="118" t="s">
        <v>24</v>
      </c>
      <c r="L16" s="120" t="s">
        <v>9</v>
      </c>
      <c r="M16" s="89" t="s">
        <v>10</v>
      </c>
      <c r="N16" s="89" t="s">
        <v>11</v>
      </c>
      <c r="O16" s="89" t="s">
        <v>12</v>
      </c>
      <c r="P16" s="89" t="s">
        <v>18</v>
      </c>
      <c r="Q16" s="90" t="s">
        <v>13</v>
      </c>
      <c r="R16" s="96" t="s">
        <v>48</v>
      </c>
      <c r="S16" s="96" t="s">
        <v>19</v>
      </c>
      <c r="T16" s="96" t="s">
        <v>55</v>
      </c>
      <c r="U16" s="114" t="s">
        <v>20</v>
      </c>
      <c r="V16" s="114"/>
      <c r="W16" s="114"/>
      <c r="X16" s="114"/>
      <c r="Y16" s="114"/>
      <c r="Z16" s="110" t="s">
        <v>54</v>
      </c>
      <c r="AA16" s="112" t="s">
        <v>60</v>
      </c>
      <c r="AB16" s="112" t="s">
        <v>23</v>
      </c>
      <c r="AC16" s="104"/>
      <c r="AD16" s="104"/>
      <c r="AE16" s="106"/>
    </row>
    <row r="17" spans="1:34" ht="25.5" x14ac:dyDescent="0.25">
      <c r="A17" s="101"/>
      <c r="B17" s="117"/>
      <c r="C17" s="91"/>
      <c r="D17" s="92"/>
      <c r="E17" s="92"/>
      <c r="F17" s="117"/>
      <c r="G17" s="95"/>
      <c r="H17" s="99"/>
      <c r="I17" s="93"/>
      <c r="J17" s="89"/>
      <c r="K17" s="119"/>
      <c r="L17" s="120"/>
      <c r="M17" s="89"/>
      <c r="N17" s="89"/>
      <c r="O17" s="89"/>
      <c r="P17" s="89"/>
      <c r="Q17" s="90"/>
      <c r="R17" s="97"/>
      <c r="S17" s="97"/>
      <c r="T17" s="97"/>
      <c r="U17" s="77" t="s">
        <v>21</v>
      </c>
      <c r="V17" s="77" t="s">
        <v>22</v>
      </c>
      <c r="W17" s="77" t="s">
        <v>14</v>
      </c>
      <c r="X17" s="77" t="s">
        <v>26</v>
      </c>
      <c r="Y17" s="77" t="s">
        <v>27</v>
      </c>
      <c r="Z17" s="111"/>
      <c r="AA17" s="113"/>
      <c r="AB17" s="113"/>
      <c r="AC17" s="5" t="s">
        <v>5</v>
      </c>
      <c r="AD17" s="5" t="s">
        <v>62</v>
      </c>
      <c r="AE17" s="106"/>
    </row>
    <row r="18" spans="1:34" s="25" customFormat="1" ht="26.25" thickBot="1" x14ac:dyDescent="0.3">
      <c r="A18" s="102"/>
      <c r="B18" s="20" t="s">
        <v>28</v>
      </c>
      <c r="C18" s="20" t="s">
        <v>50</v>
      </c>
      <c r="D18" s="20" t="s">
        <v>51</v>
      </c>
      <c r="E18" s="20" t="s">
        <v>29</v>
      </c>
      <c r="F18" s="20" t="s">
        <v>30</v>
      </c>
      <c r="G18" s="21" t="s">
        <v>31</v>
      </c>
      <c r="H18" s="20" t="s">
        <v>32</v>
      </c>
      <c r="I18" s="22" t="s">
        <v>33</v>
      </c>
      <c r="J18" s="22" t="s">
        <v>34</v>
      </c>
      <c r="K18" s="22" t="s">
        <v>35</v>
      </c>
      <c r="L18" s="22" t="s">
        <v>36</v>
      </c>
      <c r="M18" s="22" t="s">
        <v>37</v>
      </c>
      <c r="N18" s="22" t="s">
        <v>38</v>
      </c>
      <c r="O18" s="22" t="s">
        <v>39</v>
      </c>
      <c r="P18" s="22" t="s">
        <v>40</v>
      </c>
      <c r="Q18" s="22" t="s">
        <v>41</v>
      </c>
      <c r="R18" s="22" t="s">
        <v>57</v>
      </c>
      <c r="S18" s="23" t="s">
        <v>42</v>
      </c>
      <c r="T18" s="23" t="s">
        <v>58</v>
      </c>
      <c r="U18" s="78" t="s">
        <v>43</v>
      </c>
      <c r="V18" s="78" t="s">
        <v>44</v>
      </c>
      <c r="W18" s="78" t="s">
        <v>65</v>
      </c>
      <c r="X18" s="78" t="s">
        <v>45</v>
      </c>
      <c r="Y18" s="78" t="s">
        <v>59</v>
      </c>
      <c r="Z18" s="23" t="s">
        <v>46</v>
      </c>
      <c r="AA18" s="78" t="s">
        <v>47</v>
      </c>
      <c r="AB18" s="88" t="s">
        <v>66</v>
      </c>
      <c r="AC18" s="7" t="s">
        <v>61</v>
      </c>
      <c r="AD18" s="24" t="s">
        <v>52</v>
      </c>
      <c r="AE18" s="24" t="s">
        <v>56</v>
      </c>
    </row>
    <row r="19" spans="1:34" x14ac:dyDescent="0.25">
      <c r="A19" s="26">
        <v>1</v>
      </c>
      <c r="B19" s="27">
        <v>1214</v>
      </c>
      <c r="C19" s="28" t="s">
        <v>76</v>
      </c>
      <c r="D19" s="29">
        <v>45806</v>
      </c>
      <c r="E19" s="30">
        <v>14032</v>
      </c>
      <c r="F19" s="28" t="s">
        <v>77</v>
      </c>
      <c r="G19" s="31">
        <v>1160</v>
      </c>
      <c r="H19" s="28"/>
      <c r="I19" s="28">
        <v>3.5</v>
      </c>
      <c r="J19" s="32" t="s">
        <v>70</v>
      </c>
      <c r="K19" s="32" t="s">
        <v>73</v>
      </c>
      <c r="L19" s="32" t="s">
        <v>71</v>
      </c>
      <c r="M19" s="32" t="s">
        <v>72</v>
      </c>
      <c r="N19" s="34">
        <v>45778</v>
      </c>
      <c r="O19" s="34">
        <v>45780</v>
      </c>
      <c r="P19" s="32" t="s">
        <v>74</v>
      </c>
      <c r="Q19" s="32" t="s">
        <v>75</v>
      </c>
      <c r="R19" s="32">
        <v>10</v>
      </c>
      <c r="S19" s="32" t="s">
        <v>78</v>
      </c>
      <c r="T19" s="32" t="s">
        <v>79</v>
      </c>
      <c r="U19" s="79">
        <v>0</v>
      </c>
      <c r="V19" s="79">
        <v>4060</v>
      </c>
      <c r="W19" s="79">
        <f>U19-V19</f>
        <v>-4060</v>
      </c>
      <c r="X19" s="79"/>
      <c r="Y19" s="79"/>
      <c r="Z19" s="33"/>
      <c r="AA19" s="79"/>
      <c r="AB19" s="79">
        <f>V19+AA19</f>
        <v>4060</v>
      </c>
      <c r="AC19" s="2"/>
      <c r="AD19" s="2"/>
      <c r="AE19" s="28"/>
    </row>
    <row r="20" spans="1:34" x14ac:dyDescent="0.25">
      <c r="A20" s="35"/>
      <c r="B20" s="36"/>
      <c r="C20" s="37"/>
      <c r="D20" s="38"/>
      <c r="E20" s="39"/>
      <c r="F20" s="4"/>
      <c r="G20" s="40"/>
      <c r="H20" s="37"/>
      <c r="I20" s="37"/>
      <c r="J20" s="41"/>
      <c r="K20" s="41"/>
      <c r="L20" s="41"/>
      <c r="M20" s="3"/>
      <c r="N20" s="43"/>
      <c r="O20" s="43"/>
      <c r="P20" s="3"/>
      <c r="Q20" s="3"/>
      <c r="R20" s="3"/>
      <c r="S20" s="3"/>
      <c r="T20" s="3"/>
      <c r="U20" s="80"/>
      <c r="V20" s="81"/>
      <c r="W20" s="80">
        <f t="shared" ref="W20:W22" si="0">U20-V20</f>
        <v>0</v>
      </c>
      <c r="X20" s="80"/>
      <c r="Y20" s="80"/>
      <c r="Z20" s="42"/>
      <c r="AA20" s="80"/>
      <c r="AB20" s="80">
        <f t="shared" ref="AB20:AB22" si="1">V20+AA20</f>
        <v>0</v>
      </c>
      <c r="AC20" s="1"/>
      <c r="AD20" s="1"/>
      <c r="AE20" s="37"/>
    </row>
    <row r="21" spans="1:34" x14ac:dyDescent="0.25">
      <c r="A21" s="35"/>
      <c r="B21" s="44"/>
      <c r="C21" s="37"/>
      <c r="D21" s="45"/>
      <c r="E21" s="39"/>
      <c r="F21" s="37"/>
      <c r="G21" s="40"/>
      <c r="H21" s="37"/>
      <c r="I21" s="37"/>
      <c r="J21" s="41"/>
      <c r="K21" s="41"/>
      <c r="L21" s="41"/>
      <c r="M21" s="41"/>
      <c r="N21" s="43"/>
      <c r="O21" s="43"/>
      <c r="P21" s="41"/>
      <c r="Q21" s="41"/>
      <c r="R21" s="41"/>
      <c r="S21" s="41"/>
      <c r="T21" s="41"/>
      <c r="U21" s="80"/>
      <c r="V21" s="80"/>
      <c r="W21" s="80">
        <f t="shared" si="0"/>
        <v>0</v>
      </c>
      <c r="X21" s="80"/>
      <c r="Y21" s="80"/>
      <c r="Z21" s="42"/>
      <c r="AA21" s="80"/>
      <c r="AB21" s="80">
        <f t="shared" si="1"/>
        <v>0</v>
      </c>
      <c r="AC21" s="1"/>
      <c r="AD21" s="1"/>
      <c r="AE21" s="37"/>
    </row>
    <row r="22" spans="1:34" ht="13.5" thickBot="1" x14ac:dyDescent="0.3">
      <c r="A22" s="46"/>
      <c r="B22" s="46"/>
      <c r="C22" s="47"/>
      <c r="D22" s="47"/>
      <c r="E22" s="47"/>
      <c r="F22" s="47"/>
      <c r="G22" s="48"/>
      <c r="H22" s="47"/>
      <c r="I22" s="47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82"/>
      <c r="V22" s="82"/>
      <c r="W22" s="82">
        <f t="shared" si="0"/>
        <v>0</v>
      </c>
      <c r="X22" s="82"/>
      <c r="Y22" s="82"/>
      <c r="Z22" s="50"/>
      <c r="AA22" s="82"/>
      <c r="AB22" s="82">
        <f t="shared" si="1"/>
        <v>0</v>
      </c>
      <c r="AC22" s="6"/>
      <c r="AD22" s="6"/>
      <c r="AE22" s="47"/>
    </row>
    <row r="23" spans="1:34" ht="13.5" thickBot="1" x14ac:dyDescent="0.3">
      <c r="A23" s="121" t="s">
        <v>15</v>
      </c>
      <c r="B23" s="122"/>
      <c r="C23" s="122"/>
      <c r="D23" s="122"/>
      <c r="E23" s="122"/>
      <c r="F23" s="122"/>
      <c r="G23" s="75">
        <f>SUM(G19:G22)</f>
        <v>1160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3"/>
      <c r="U23" s="83">
        <f>SUM(U18:U22)</f>
        <v>0</v>
      </c>
      <c r="V23" s="83">
        <f>SUM(V18:V22)</f>
        <v>4060</v>
      </c>
      <c r="W23" s="83">
        <v>0</v>
      </c>
      <c r="X23" s="83">
        <f>SUM(X18:X22)</f>
        <v>0</v>
      </c>
      <c r="Y23" s="83">
        <f>SUM(Y18:Y22)</f>
        <v>0</v>
      </c>
      <c r="Z23" s="54"/>
      <c r="AA23" s="83">
        <f>SUM(AA18:AA22)</f>
        <v>0</v>
      </c>
      <c r="AB23" s="83">
        <f>SUM(AB18:AB22)</f>
        <v>4060</v>
      </c>
      <c r="AC23" s="55"/>
      <c r="AD23" s="55"/>
      <c r="AE23" s="56"/>
    </row>
    <row r="24" spans="1:34" x14ac:dyDescent="0.25">
      <c r="A24" s="57" t="s">
        <v>67</v>
      </c>
      <c r="B24" s="57"/>
      <c r="C24" s="57"/>
      <c r="D24" s="57"/>
      <c r="E24" s="57"/>
      <c r="F24" s="57"/>
      <c r="G24" s="58"/>
      <c r="H24" s="57"/>
      <c r="I24" s="57"/>
      <c r="J24" s="57"/>
      <c r="K24" s="59"/>
      <c r="L24" s="59"/>
      <c r="M24" s="59"/>
      <c r="N24" s="59"/>
      <c r="O24" s="59"/>
      <c r="P24" s="59"/>
      <c r="Q24" s="59"/>
      <c r="R24" s="59"/>
      <c r="S24" s="60"/>
      <c r="T24" s="60"/>
      <c r="U24" s="84"/>
      <c r="V24" s="84"/>
      <c r="W24" s="84"/>
      <c r="X24" s="84"/>
      <c r="Y24" s="84"/>
      <c r="Z24" s="61"/>
      <c r="AA24" s="84"/>
      <c r="AB24" s="84"/>
      <c r="AC24" s="62"/>
      <c r="AD24" s="62"/>
      <c r="AE24" s="63"/>
    </row>
    <row r="25" spans="1:34" s="65" customFormat="1" x14ac:dyDescent="0.25">
      <c r="A25" s="63"/>
      <c r="B25" s="63"/>
      <c r="C25" s="63"/>
      <c r="D25" s="63"/>
      <c r="E25" s="63"/>
      <c r="F25" s="63"/>
      <c r="G25" s="64"/>
      <c r="H25" s="63"/>
      <c r="I25" s="63"/>
      <c r="J25" s="63"/>
      <c r="K25" s="59"/>
      <c r="L25" s="59"/>
      <c r="M25" s="59"/>
      <c r="N25" s="59"/>
      <c r="O25" s="59"/>
      <c r="P25" s="59"/>
      <c r="Q25" s="59"/>
      <c r="R25" s="59"/>
      <c r="S25" s="60"/>
      <c r="T25" s="60"/>
      <c r="U25" s="84"/>
      <c r="V25" s="84"/>
      <c r="W25" s="84"/>
      <c r="X25" s="84"/>
      <c r="Y25" s="84"/>
      <c r="Z25" s="61"/>
      <c r="AA25" s="84"/>
      <c r="AB25" s="84"/>
      <c r="AC25" s="62"/>
      <c r="AD25" s="62"/>
      <c r="AE25" s="63"/>
    </row>
    <row r="26" spans="1:34" s="65" customFormat="1" x14ac:dyDescent="0.25">
      <c r="A26" s="63"/>
      <c r="B26" s="63"/>
      <c r="C26" s="63"/>
      <c r="D26" s="63"/>
      <c r="E26" s="63"/>
      <c r="F26" s="63"/>
      <c r="G26" s="64"/>
      <c r="H26" s="63"/>
      <c r="I26" s="63"/>
      <c r="J26" s="63"/>
      <c r="K26" s="59"/>
      <c r="L26" s="59"/>
      <c r="M26" s="59"/>
      <c r="N26" s="59"/>
      <c r="O26" s="59"/>
      <c r="P26" s="59"/>
      <c r="Q26" s="59"/>
      <c r="R26" s="59"/>
      <c r="S26" s="60"/>
      <c r="T26" s="60"/>
      <c r="U26" s="84"/>
      <c r="V26" s="84"/>
      <c r="W26" s="84"/>
      <c r="X26" s="84"/>
      <c r="Y26" s="84"/>
      <c r="Z26" s="61"/>
      <c r="AA26" s="84"/>
      <c r="AB26" s="84"/>
      <c r="AC26" s="62"/>
      <c r="AD26" s="62"/>
      <c r="AE26" s="63"/>
    </row>
    <row r="27" spans="1:34" s="65" customFormat="1" x14ac:dyDescent="0.25">
      <c r="A27" s="57" t="s">
        <v>68</v>
      </c>
      <c r="B27" s="57"/>
      <c r="C27" s="57"/>
      <c r="D27" s="57"/>
      <c r="E27" s="57"/>
      <c r="F27" s="57"/>
      <c r="G27" s="58"/>
      <c r="H27" s="57"/>
      <c r="I27" s="57"/>
      <c r="J27" s="57"/>
      <c r="K27" s="69"/>
      <c r="L27" s="69"/>
      <c r="M27" s="69"/>
      <c r="N27" s="69"/>
      <c r="O27" s="69"/>
      <c r="P27" s="69"/>
      <c r="Q27" s="69"/>
      <c r="R27" s="69"/>
      <c r="S27" s="70"/>
      <c r="T27" s="70"/>
      <c r="U27" s="85"/>
      <c r="V27" s="85"/>
      <c r="W27" s="85"/>
      <c r="X27" s="85"/>
      <c r="Y27" s="85"/>
      <c r="Z27" s="71"/>
      <c r="AA27" s="85"/>
      <c r="AB27" s="85"/>
      <c r="AC27" s="72"/>
      <c r="AD27" s="72"/>
      <c r="AE27" s="57"/>
    </row>
    <row r="28" spans="1:34" s="65" customFormat="1" x14ac:dyDescent="0.25">
      <c r="A28" s="57" t="s">
        <v>69</v>
      </c>
      <c r="B28" s="57"/>
      <c r="C28" s="57"/>
      <c r="D28" s="57"/>
      <c r="E28" s="57"/>
      <c r="F28" s="57"/>
      <c r="G28" s="58"/>
      <c r="H28" s="57"/>
      <c r="I28" s="57"/>
      <c r="J28" s="57"/>
      <c r="K28" s="69"/>
      <c r="L28" s="69"/>
      <c r="M28" s="69"/>
      <c r="N28" s="69"/>
      <c r="O28" s="69"/>
      <c r="P28" s="69"/>
      <c r="Q28" s="69"/>
      <c r="R28" s="69"/>
      <c r="S28" s="70"/>
      <c r="T28" s="70"/>
      <c r="U28" s="85"/>
      <c r="V28" s="85"/>
      <c r="W28" s="85"/>
      <c r="X28" s="85"/>
      <c r="Y28" s="85"/>
      <c r="Z28" s="71"/>
      <c r="AA28" s="85"/>
      <c r="AB28" s="85"/>
      <c r="AC28" s="72"/>
      <c r="AD28" s="72"/>
      <c r="AE28" s="57"/>
    </row>
    <row r="29" spans="1:34" s="65" customFormat="1" x14ac:dyDescent="0.25">
      <c r="A29" s="57" t="s">
        <v>63</v>
      </c>
      <c r="B29" s="57"/>
      <c r="C29" s="57"/>
      <c r="D29" s="57"/>
      <c r="E29" s="57"/>
      <c r="F29" s="57"/>
      <c r="G29" s="58"/>
      <c r="H29" s="57"/>
      <c r="I29" s="57"/>
      <c r="J29" s="57"/>
      <c r="K29" s="69"/>
      <c r="L29" s="69"/>
      <c r="M29" s="69"/>
      <c r="N29" s="69"/>
      <c r="O29" s="69"/>
      <c r="P29" s="69"/>
      <c r="Q29" s="69"/>
      <c r="R29" s="69"/>
      <c r="S29" s="70"/>
      <c r="T29" s="70"/>
      <c r="U29" s="85"/>
      <c r="V29" s="85"/>
      <c r="W29" s="85"/>
      <c r="X29" s="85"/>
      <c r="Y29" s="85"/>
      <c r="Z29" s="71"/>
      <c r="AA29" s="85"/>
      <c r="AB29" s="85"/>
      <c r="AC29" s="72"/>
      <c r="AD29" s="72"/>
      <c r="AE29" s="57"/>
    </row>
    <row r="30" spans="1:34" s="65" customFormat="1" x14ac:dyDescent="0.25">
      <c r="A30" s="63"/>
      <c r="B30" s="63"/>
      <c r="C30" s="63"/>
      <c r="D30" s="63"/>
      <c r="E30" s="63"/>
      <c r="F30" s="63"/>
      <c r="G30" s="64"/>
      <c r="H30" s="63"/>
      <c r="I30" s="63"/>
      <c r="J30" s="63"/>
      <c r="K30" s="59"/>
      <c r="L30" s="59"/>
      <c r="M30" s="59"/>
      <c r="N30" s="59"/>
      <c r="O30" s="59"/>
      <c r="P30" s="59"/>
      <c r="Q30" s="59"/>
      <c r="R30" s="59"/>
      <c r="S30" s="60"/>
      <c r="T30" s="60"/>
      <c r="U30" s="84"/>
      <c r="V30" s="84"/>
      <c r="W30" s="84"/>
      <c r="X30" s="84"/>
      <c r="Y30" s="84"/>
      <c r="Z30" s="61"/>
      <c r="AA30" s="84"/>
      <c r="AB30" s="84"/>
      <c r="AC30" s="62"/>
      <c r="AD30" s="62"/>
      <c r="AE30" s="63"/>
    </row>
    <row r="31" spans="1:34" s="73" customFormat="1" x14ac:dyDescent="0.25">
      <c r="A31" s="63" t="s">
        <v>87</v>
      </c>
      <c r="B31" s="63"/>
      <c r="C31" s="63"/>
      <c r="D31" s="63"/>
      <c r="E31" s="63"/>
      <c r="F31" s="63"/>
      <c r="G31" s="64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4"/>
      <c r="V31" s="64"/>
      <c r="W31" s="64"/>
      <c r="X31" s="64"/>
      <c r="Y31" s="64"/>
      <c r="Z31" s="63"/>
      <c r="AA31" s="64"/>
      <c r="AB31" s="64"/>
      <c r="AC31" s="63"/>
      <c r="AD31" s="63"/>
      <c r="AE31" s="63"/>
      <c r="AF31" s="63"/>
      <c r="AG31" s="63"/>
      <c r="AH31" s="63"/>
    </row>
    <row r="32" spans="1:34" s="73" customFormat="1" x14ac:dyDescent="0.25">
      <c r="A32" s="63" t="s">
        <v>88</v>
      </c>
      <c r="B32" s="63"/>
      <c r="C32" s="63"/>
      <c r="D32" s="63"/>
      <c r="E32" s="63"/>
      <c r="F32" s="63"/>
      <c r="G32" s="64"/>
      <c r="H32" s="63"/>
      <c r="I32" s="63"/>
      <c r="J32" s="63"/>
      <c r="U32" s="86"/>
      <c r="V32" s="86"/>
      <c r="W32" s="86"/>
      <c r="X32" s="86"/>
      <c r="Y32" s="86"/>
      <c r="Z32" s="74"/>
      <c r="AA32" s="86"/>
      <c r="AB32" s="86"/>
    </row>
    <row r="33" spans="1:28" s="73" customFormat="1" x14ac:dyDescent="0.25">
      <c r="A33" s="63" t="s">
        <v>89</v>
      </c>
      <c r="B33" s="63"/>
      <c r="C33" s="63"/>
      <c r="D33" s="63"/>
      <c r="E33" s="63"/>
      <c r="F33" s="63"/>
      <c r="G33" s="64"/>
      <c r="H33" s="63"/>
      <c r="I33" s="63"/>
      <c r="J33" s="63"/>
      <c r="U33" s="86"/>
      <c r="V33" s="86"/>
      <c r="W33" s="86"/>
      <c r="X33" s="86"/>
      <c r="Y33" s="86"/>
      <c r="Z33" s="74"/>
      <c r="AA33" s="86"/>
      <c r="AB33" s="86"/>
    </row>
    <row r="34" spans="1:28" x14ac:dyDescent="0.25">
      <c r="A34" s="12"/>
      <c r="B34" s="12"/>
      <c r="C34" s="12"/>
      <c r="D34" s="12"/>
      <c r="E34" s="12"/>
      <c r="F34" s="12"/>
      <c r="G34" s="13"/>
      <c r="H34" s="12"/>
      <c r="I34" s="8"/>
      <c r="J34" s="8"/>
    </row>
  </sheetData>
  <mergeCells count="31">
    <mergeCell ref="A23:F23"/>
    <mergeCell ref="AC15:AD16"/>
    <mergeCell ref="AE15:AE17"/>
    <mergeCell ref="B15:I15"/>
    <mergeCell ref="R15:AB15"/>
    <mergeCell ref="Z16:Z17"/>
    <mergeCell ref="AA16:AA17"/>
    <mergeCell ref="AB16:AB17"/>
    <mergeCell ref="U16:Y16"/>
    <mergeCell ref="S16:S17"/>
    <mergeCell ref="J15:M15"/>
    <mergeCell ref="N15:Q15"/>
    <mergeCell ref="F16:F17"/>
    <mergeCell ref="B16:B17"/>
    <mergeCell ref="K16:K17"/>
    <mergeCell ref="L16:L17"/>
    <mergeCell ref="T16:T17"/>
    <mergeCell ref="H16:H17"/>
    <mergeCell ref="A15:A18"/>
    <mergeCell ref="R16:R17"/>
    <mergeCell ref="J16:J17"/>
    <mergeCell ref="M16:M17"/>
    <mergeCell ref="N16:N17"/>
    <mergeCell ref="O16:O17"/>
    <mergeCell ref="P16:P17"/>
    <mergeCell ref="Q16:Q17"/>
    <mergeCell ref="C16:C17"/>
    <mergeCell ref="D16:D17"/>
    <mergeCell ref="E16:E17"/>
    <mergeCell ref="I16:I17"/>
    <mergeCell ref="G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EMURB DIÁRIAS SERV AGO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2025-09-12T16:25:26Z</dcterms:modified>
</cp:coreProperties>
</file>