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1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5" i="1"/>
  <c r="I14" i="1"/>
  <c r="I13" i="1"/>
  <c r="I12" i="1"/>
  <c r="I11" i="1"/>
  <c r="I10" i="1"/>
  <c r="I9" i="1"/>
  <c r="G16" i="1"/>
  <c r="E16" i="1"/>
  <c r="G8" i="1"/>
  <c r="E8" i="1"/>
  <c r="I8" i="1" s="1"/>
  <c r="I16" i="1" l="1"/>
  <c r="G22" i="1"/>
  <c r="E22" i="1"/>
  <c r="I22" i="1" l="1"/>
  <c r="F13" i="1"/>
  <c r="F20" i="1"/>
  <c r="H18" i="1"/>
  <c r="H10" i="1"/>
  <c r="H17" i="1"/>
  <c r="H9" i="1"/>
  <c r="H16" i="1"/>
  <c r="H15" i="1"/>
  <c r="H21" i="1"/>
  <c r="H13" i="1"/>
  <c r="H12" i="1"/>
  <c r="H11" i="1"/>
  <c r="H14" i="1"/>
  <c r="H20" i="1"/>
  <c r="H19" i="1"/>
  <c r="H8" i="1"/>
  <c r="F18" i="1"/>
  <c r="F10" i="1"/>
  <c r="F12" i="1"/>
  <c r="F11" i="1"/>
  <c r="F19" i="1"/>
  <c r="F14" i="1"/>
  <c r="F17" i="1"/>
  <c r="F9" i="1"/>
  <c r="F16" i="1"/>
  <c r="F8" i="1"/>
  <c r="F15" i="1"/>
  <c r="F21" i="1"/>
  <c r="H22" i="1" l="1"/>
  <c r="F22" i="1"/>
</calcChain>
</file>

<file path=xl/sharedStrings.xml><?xml version="1.0" encoding="utf-8"?>
<sst xmlns="http://schemas.openxmlformats.org/spreadsheetml/2006/main" count="22" uniqueCount="21">
  <si>
    <t>Categoria Econômica</t>
  </si>
  <si>
    <t>R$ (a)</t>
  </si>
  <si>
    <t>%</t>
  </si>
  <si>
    <t>R$ (b)</t>
  </si>
  <si>
    <t>Receitas Correntes (I)</t>
  </si>
  <si>
    <t>Impostos, Taxas e Contribuições de Melhoria</t>
  </si>
  <si>
    <t>Contribuições</t>
  </si>
  <si>
    <t>Receita Patrimonial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</si>
  <si>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</si>
  <si>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</si>
  <si>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</si>
  <si>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</si>
  <si>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</si>
  <si>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</si>
  <si>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</si>
  <si>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</si>
  <si>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</si>
  <si>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</si>
  <si>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Total das Receitas (III) = (I+II)</t>
  </si>
  <si>
    <t>Tabela       - DEMONSTRATIVO DA COMPOSIÇÃO DAS RECEITAS EXECUTADAS</t>
  </si>
  <si>
    <t>% ((a-b)/b)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</si>
</sst>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2" fillId="0" borderId="2" xfId="0" applyFont="1" applyBorder="1"/>
    <xf numFmtId="0" fontId="1" fillId="0" borderId="5" xfId="0" applyFont="1" applyBorder="1" applyAlignment="1">
      <alignment horizontal="center"/>
    </xf>
    <xf numFmtId="0" fontId="2" fillId="0" borderId="7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7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Fill="1" applyBorder="1"/>
    <xf numFmtId="2" fontId="2" fillId="0" borderId="0" xfId="0" applyNumberFormat="1" applyFont="1"/>
    <xf numFmtId="2" fontId="1" fillId="0" borderId="0" xfId="0" applyNumberFormat="1" applyFont="1"/>
    <xf numFmtId="2" fontId="2" fillId="0" borderId="5" xfId="0" applyNumberFormat="1" applyFont="1" applyBorder="1"/>
    <xf numFmtId="10" fontId="2" fillId="0" borderId="10" xfId="0" applyNumberFormat="1" applyFont="1" applyBorder="1"/>
    <xf numFmtId="10" fontId="2" fillId="0" borderId="9" xfId="0" applyNumberFormat="1" applyFont="1" applyBorder="1"/>
    <xf numFmtId="10" fontId="1" fillId="0" borderId="10" xfId="0" applyNumberFormat="1" applyFont="1" applyBorder="1"/>
    <xf numFmtId="10" fontId="1" fillId="0" borderId="11" xfId="0" applyNumberFormat="1" applyFont="1" applyBorder="1"/>
    <xf numFmtId="10" fontId="1" fillId="0" borderId="9" xfId="0" applyNumberFormat="1" applyFont="1" applyBorder="1"/>
    <xf numFmtId="2" fontId="1" fillId="0" borderId="3" xfId="0" applyNumberFormat="1" applyFont="1" applyBorder="1"/>
    <xf numFmtId="2" fontId="1" fillId="0" borderId="2" xfId="0" applyNumberFormat="1" applyFont="1" applyBorder="1"/>
    <xf numFmtId="2" fontId="1" fillId="0" borderId="4" xfId="0" applyNumberFormat="1" applyFont="1" applyBorder="1"/>
    <xf numFmtId="0" fontId="1" fillId="0" borderId="7" xfId="0" applyFont="1" applyFill="1" applyBorder="1"/>
    <xf numFmtId="2" fontId="1" fillId="0" borderId="6" xfId="0" applyNumberFormat="1" applyFont="1" applyBorder="1"/>
    <xf numFmtId="2" fontId="2" fillId="0" borderId="3" xfId="0" applyNumberFormat="1" applyFont="1" applyBorder="1"/>
    <xf numFmtId="2" fontId="2" fillId="0" borderId="6" xfId="0" applyNumberFormat="1" applyFont="1" applyBorder="1"/>
    <xf numFmtId="2" fontId="1" fillId="0" borderId="9" xfId="0" applyNumberFormat="1" applyFont="1" applyBorder="1"/>
    <xf numFmtId="2" fontId="1" fillId="0" borderId="10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J22"/>
  <sheetViews>
    <sheetView showGridLines="0" showRowColHeaders="0" tabSelected="1" topLeftCell="A5" workbookViewId="0">
      <selection activeCell="K10" sqref="K10"/>
    </sheetView>
  </sheetViews>
  <sheetFormatPr defaultRowHeight="15" x14ac:dyDescent="0.25"/>
  <cols>
    <col min="4" max="4" width="38.7109375" bestFit="1" customWidth="1"/>
    <col min="5" max="5" width="13.85546875" customWidth="1"/>
    <col min="6" max="6" width="9.140625" customWidth="1"/>
    <col min="7" max="7" width="12.42578125" customWidth="1"/>
    <col min="9" max="9" width="14" bestFit="1" customWidth="1"/>
  </cols>
  <sheetData>
    <row r="5" spans="4:10" x14ac:dyDescent="0.25">
      <c r="D5" s="38" t="s">
        <v>19</v>
      </c>
      <c r="E5" s="38"/>
      <c r="F5" s="38"/>
      <c r="G5" s="38"/>
      <c r="H5" s="38"/>
      <c r="I5" s="38"/>
    </row>
    <row r="6" spans="4:10" x14ac:dyDescent="0.25">
      <c r="D6" s="36" t="s">
        <v>0</v>
      </c>
      <c r="E6" s="32">
        <v>2024</v>
      </c>
      <c r="F6" s="33"/>
      <c r="G6" s="33">
        <v>2023</v>
      </c>
      <c r="H6" s="33"/>
      <c r="I6" s="34" t="s">
        <v>20</v>
      </c>
    </row>
    <row r="7" spans="4:10" x14ac:dyDescent="0.25">
      <c r="D7" s="37"/>
      <c r="E7" s="7" t="s">
        <v>1</v>
      </c>
      <c r="F7" s="7" t="s">
        <v>2</v>
      </c>
      <c r="G7" s="7" t="s">
        <v>3</v>
      </c>
      <c r="H7" s="13" t="s">
        <v>2</v>
      </c>
      <c r="I7" s="35"/>
      <c r="J7" s="1"/>
    </row>
    <row r="8" spans="4:10" ht="14.45" x14ac:dyDescent="0.35">
      <c r="D8" s="2" t="s">
        <v>4</v>
      </c>
      <c r="E8" s="8">
        <f>SUM(E9:E15)</f>
        <v>0</v>
      </c>
      <c r="F8" s="15" t="e">
        <f>E8/E22*100</f>
        <v>#DIV/0!</v>
      </c>
      <c r="G8" s="8">
        <f>SUM(G9:G15)</f>
        <v>0</v>
      </c>
      <c r="H8" s="15" t="e">
        <f>G8/G22*100</f>
        <v>#DIV/0!</v>
      </c>
      <c r="I8" s="18" t="e">
        <f>((E8-G8)/G8)</f>
        <v>#DIV/0!</v>
      </c>
    </row>
    <row r="9" spans="4:10" x14ac:dyDescent="0.25">
      <c r="D9" s="3" t="s">
        <v>5</v>
      </c>
      <c r="E9" s="11"/>
      <c r="F9" s="23" t="e">
        <f>E9/E22*100</f>
        <v>#DIV/0!</v>
      </c>
      <c r="G9" s="11"/>
      <c r="H9" s="23" t="e">
        <f>G9/G22*100</f>
        <v>#DIV/0!</v>
      </c>
      <c r="I9" s="20" t="e">
        <f t="shared" ref="I9:I22" si="0">((E9-G9)/G9)</f>
        <v>#DIV/0!</v>
      </c>
    </row>
    <row r="10" spans="4:10" x14ac:dyDescent="0.25">
      <c r="D10" s="4" t="s">
        <v>6</v>
      </c>
      <c r="E10" s="9"/>
      <c r="F10" s="24" t="e">
        <f>E10/E22*100</f>
        <v>#DIV/0!</v>
      </c>
      <c r="G10" s="9"/>
      <c r="H10" s="25" t="e">
        <f>G10/G22*100</f>
        <v>#DIV/0!</v>
      </c>
      <c r="I10" s="22" t="e">
        <f t="shared" si="0"/>
        <v>#DIV/0!</v>
      </c>
    </row>
    <row r="11" spans="4:10" ht="14.45" x14ac:dyDescent="0.35">
      <c r="D11" s="3" t="s">
        <v>7</v>
      </c>
      <c r="E11" s="10"/>
      <c r="F11" s="16" t="e">
        <f>E11/E22*100</f>
        <v>#DIV/0!</v>
      </c>
      <c r="G11" s="10"/>
      <c r="H11" s="16" t="e">
        <f>G11/G22*100</f>
        <v>#DIV/0!</v>
      </c>
      <c r="I11" s="21" t="e">
        <f t="shared" si="0"/>
        <v>#DIV/0!</v>
      </c>
    </row>
    <row r="12" spans="4:10" ht="14.45" x14ac:dyDescent="0.35">
      <c r="D12" s="4" t="s">
        <v>8</v>
      </c>
      <c r="E12" s="26"/>
      <c r="F12" s="23" t="e">
        <f>E12/E22*100</f>
        <v>#DIV/0!</v>
      </c>
      <c r="G12" s="26"/>
      <c r="H12" s="27" t="e">
        <f>G12/G22*100</f>
        <v>#DIV/0!</v>
      </c>
      <c r="I12" s="20" t="e">
        <f t="shared" si="0"/>
        <v>#DIV/0!</v>
      </c>
    </row>
    <row r="13" spans="4:10" x14ac:dyDescent="0.25">
      <c r="D13" s="3" t="s">
        <v>9</v>
      </c>
      <c r="E13" s="11"/>
      <c r="F13" s="16" t="e">
        <f>E13/E22*100</f>
        <v>#DIV/0!</v>
      </c>
      <c r="G13" s="11"/>
      <c r="H13" s="16" t="e">
        <f>G13/G22*100</f>
        <v>#DIV/0!</v>
      </c>
      <c r="I13" s="20" t="e">
        <f t="shared" si="0"/>
        <v>#DIV/0!</v>
      </c>
    </row>
    <row r="14" spans="4:10" x14ac:dyDescent="0.25">
      <c r="D14" s="4" t="s">
        <v>10</v>
      </c>
      <c r="E14" s="26"/>
      <c r="F14" s="23" t="e">
        <f>E14/E22*100</f>
        <v>#DIV/0!</v>
      </c>
      <c r="G14" s="26"/>
      <c r="H14" s="27" t="e">
        <f>G14/G22*100</f>
        <v>#DIV/0!</v>
      </c>
      <c r="I14" s="20" t="e">
        <f t="shared" si="0"/>
        <v>#DIV/0!</v>
      </c>
    </row>
    <row r="15" spans="4:10" ht="14.45" x14ac:dyDescent="0.35">
      <c r="D15" s="3" t="s">
        <v>11</v>
      </c>
      <c r="E15" s="9"/>
      <c r="F15" s="24" t="e">
        <f>E15/E22*100</f>
        <v>#DIV/0!</v>
      </c>
      <c r="G15" s="9"/>
      <c r="H15" s="25" t="e">
        <f>G15/G22*100</f>
        <v>#DIV/0!</v>
      </c>
      <c r="I15" s="20" t="e">
        <f t="shared" si="0"/>
        <v>#DIV/0!</v>
      </c>
    </row>
    <row r="16" spans="4:10" ht="14.45" x14ac:dyDescent="0.35">
      <c r="D16" s="2" t="s">
        <v>12</v>
      </c>
      <c r="E16" s="8">
        <f>SUM(E17:E21)</f>
        <v>0</v>
      </c>
      <c r="F16" s="28" t="e">
        <f>E16/E22*100</f>
        <v>#DIV/0!</v>
      </c>
      <c r="G16" s="8">
        <f>SUM(G17:G21)</f>
        <v>0</v>
      </c>
      <c r="H16" s="29" t="e">
        <f>G16/G22*100</f>
        <v>#DIV/0!</v>
      </c>
      <c r="I16" s="18" t="e">
        <f t="shared" si="0"/>
        <v>#DIV/0!</v>
      </c>
    </row>
    <row r="17" spans="4:9" x14ac:dyDescent="0.25">
      <c r="D17" s="3" t="s">
        <v>13</v>
      </c>
      <c r="E17" s="9"/>
      <c r="F17" s="23" t="e">
        <f>E17/E22*100</f>
        <v>#DIV/0!</v>
      </c>
      <c r="G17" s="11"/>
      <c r="H17" s="27" t="e">
        <f>G17/G22*100</f>
        <v>#DIV/0!</v>
      </c>
      <c r="I17" s="20" t="e">
        <f t="shared" si="0"/>
        <v>#DIV/0!</v>
      </c>
    </row>
    <row r="18" spans="4:9" x14ac:dyDescent="0.25">
      <c r="D18" s="4" t="s">
        <v>14</v>
      </c>
      <c r="E18" s="10"/>
      <c r="F18" s="30" t="e">
        <f>E18/E22*100</f>
        <v>#DIV/0!</v>
      </c>
      <c r="G18" s="9"/>
      <c r="H18" s="25" t="e">
        <f>G18/G22*100</f>
        <v>#DIV/0!</v>
      </c>
      <c r="I18" s="20" t="e">
        <f t="shared" si="0"/>
        <v>#DIV/0!</v>
      </c>
    </row>
    <row r="19" spans="4:9" x14ac:dyDescent="0.25">
      <c r="D19" s="3" t="s">
        <v>15</v>
      </c>
      <c r="E19" s="9"/>
      <c r="F19" s="23" t="e">
        <f>E19/E22*100</f>
        <v>#DIV/0!</v>
      </c>
      <c r="G19" s="11"/>
      <c r="H19" s="27" t="e">
        <f>G19/G22*100</f>
        <v>#DIV/0!</v>
      </c>
      <c r="I19" s="20" t="e">
        <f t="shared" si="0"/>
        <v>#DIV/0!</v>
      </c>
    </row>
    <row r="20" spans="4:9" x14ac:dyDescent="0.25">
      <c r="D20" s="4" t="s">
        <v>16</v>
      </c>
      <c r="E20" s="14"/>
      <c r="F20" s="31" t="e">
        <f>E20/E22*100</f>
        <v>#DIV/0!</v>
      </c>
      <c r="G20" s="26"/>
      <c r="H20" s="27" t="e">
        <f>G20/G22*100</f>
        <v>#DIV/0!</v>
      </c>
      <c r="I20" s="20" t="e">
        <f t="shared" si="0"/>
        <v>#DIV/0!</v>
      </c>
    </row>
    <row r="21" spans="4:9" ht="14.45" x14ac:dyDescent="0.35">
      <c r="D21" s="5" t="s">
        <v>17</v>
      </c>
      <c r="E21" s="11"/>
      <c r="F21" s="16" t="e">
        <f>E21/E22*100</f>
        <v>#DIV/0!</v>
      </c>
      <c r="G21" s="11"/>
      <c r="H21" s="16" t="e">
        <f>G21/G22*100</f>
        <v>#DIV/0!</v>
      </c>
      <c r="I21" s="20" t="e">
        <f t="shared" si="0"/>
        <v>#DIV/0!</v>
      </c>
    </row>
    <row r="22" spans="4:9" ht="14.45" x14ac:dyDescent="0.35">
      <c r="D22" s="6" t="s">
        <v>18</v>
      </c>
      <c r="E22" s="12">
        <f>E8+E16</f>
        <v>0</v>
      </c>
      <c r="F22" s="17" t="e">
        <f>F8+F16</f>
        <v>#DIV/0!</v>
      </c>
      <c r="G22" s="12">
        <f>G8+G16</f>
        <v>0</v>
      </c>
      <c r="H22" s="17" t="e">
        <f>H8+H16</f>
        <v>#DIV/0!</v>
      </c>
      <c r="I22" s="19" t="e">
        <f t="shared" si="0"/>
        <v>#DIV/0!</v>
      </c>
    </row>
  </sheetData>
  <mergeCells count="5">
    <mergeCell ref="E6:F6"/>
    <mergeCell ref="G6:H6"/>
    <mergeCell ref="I6:I7"/>
    <mergeCell ref="D6:D7"/>
    <mergeCell ref="D5:I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WILLIAN</cp:lastModifiedBy>
  <dcterms:created xsi:type="dcterms:W3CDTF">2024-11-21T15:38:00Z</dcterms:created>
  <dcterms:modified xsi:type="dcterms:W3CDTF">2024-11-25T19:46:30Z</dcterms:modified>
</cp:coreProperties>
</file>